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codeName="ThisWorkbook" defaultThemeVersion="166925"/>
  <mc:AlternateContent xmlns:mc="http://schemas.openxmlformats.org/markup-compatibility/2006">
    <mc:Choice Requires="x15">
      <x15ac:absPath xmlns:x15ac="http://schemas.microsoft.com/office/spreadsheetml/2010/11/ac" url="C:\Users\yo4ta\Desktop\Team8\Webサイト管理\コンテンツ\"/>
    </mc:Choice>
  </mc:AlternateContent>
  <xr:revisionPtr revIDLastSave="0" documentId="13_ncr:1_{15133FA9-DDFD-487F-ABCF-0E31A3D92C84}" xr6:coauthVersionLast="45" xr6:coauthVersionMax="45" xr10:uidLastSave="{00000000-0000-0000-0000-000000000000}"/>
  <bookViews>
    <workbookView xWindow="-110" yWindow="-110" windowWidth="19420" windowHeight="10420" xr2:uid="{CFCB476B-4BB2-4526-915A-F74E5BA3A487}"/>
  </bookViews>
  <sheets>
    <sheet name="解説" sheetId="6" r:id="rId1"/>
    <sheet name="採用プロセス分析" sheetId="1" r:id="rId2"/>
    <sheet name="採用コスト分析" sheetId="2" r:id="rId3"/>
    <sheet name="ペルソナ分析" sheetId="4" r:id="rId4"/>
    <sheet name="採用要件定義書" sheetId="3" r:id="rId5"/>
    <sheet name="人材ターゲッティング" sheetId="5"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37" i="1" l="1"/>
  <c r="G37" i="1"/>
  <c r="E37" i="1"/>
  <c r="C37" i="1"/>
  <c r="I36" i="1"/>
  <c r="G36" i="1"/>
  <c r="E36" i="1"/>
  <c r="C36" i="1"/>
  <c r="I35" i="1"/>
  <c r="G35" i="1"/>
  <c r="E35" i="1"/>
  <c r="C35" i="1"/>
  <c r="I34" i="1"/>
  <c r="G34" i="1"/>
  <c r="E34" i="1"/>
  <c r="C34" i="1"/>
  <c r="I33" i="1"/>
  <c r="G33" i="1"/>
  <c r="E33" i="1"/>
  <c r="C33" i="1"/>
  <c r="I32" i="1"/>
  <c r="G32" i="1"/>
  <c r="E32" i="1"/>
  <c r="C32" i="1"/>
  <c r="I25" i="1"/>
  <c r="G25" i="1"/>
  <c r="E25" i="1"/>
  <c r="C25" i="1"/>
  <c r="I24" i="1"/>
  <c r="G24" i="1"/>
  <c r="E24" i="1"/>
  <c r="C24" i="1"/>
  <c r="I23" i="1"/>
  <c r="G23" i="1"/>
  <c r="E23" i="1"/>
  <c r="C23" i="1"/>
  <c r="I22" i="1"/>
  <c r="G22" i="1"/>
  <c r="E22" i="1"/>
  <c r="C22" i="1"/>
  <c r="I21" i="1"/>
  <c r="G21" i="1"/>
  <c r="E21" i="1"/>
  <c r="C21" i="1"/>
  <c r="I20" i="1"/>
  <c r="G20" i="1"/>
  <c r="E20" i="1"/>
  <c r="C20" i="1"/>
  <c r="F31" i="2"/>
  <c r="F30" i="2"/>
  <c r="H12" i="1"/>
  <c r="H13" i="1" s="1"/>
  <c r="F12" i="1"/>
  <c r="F13" i="1" s="1"/>
  <c r="D12" i="1"/>
  <c r="D13" i="1" s="1"/>
  <c r="B12" i="1"/>
  <c r="B13" i="1" s="1"/>
  <c r="E31" i="2"/>
  <c r="E30" i="2"/>
  <c r="C30" i="2"/>
  <c r="F29" i="2"/>
  <c r="E29" i="2"/>
  <c r="D29" i="2"/>
  <c r="C29" i="2"/>
  <c r="B29" i="2"/>
  <c r="I10" i="1"/>
  <c r="I9" i="1"/>
  <c r="I8" i="1"/>
  <c r="I7" i="1"/>
  <c r="I6" i="1"/>
  <c r="I5" i="1"/>
  <c r="G10" i="1"/>
  <c r="G9" i="1"/>
  <c r="G8" i="1"/>
  <c r="G7" i="1"/>
  <c r="G6" i="1"/>
  <c r="G5" i="1"/>
  <c r="E10" i="1"/>
  <c r="E9" i="1"/>
  <c r="E8" i="1"/>
  <c r="E7" i="1"/>
  <c r="E6" i="1"/>
  <c r="E5" i="1"/>
  <c r="C6" i="1"/>
  <c r="C7" i="1"/>
  <c r="C8" i="1"/>
  <c r="C9" i="1"/>
  <c r="C10" i="1"/>
  <c r="C5" i="1"/>
</calcChain>
</file>

<file path=xl/sharedStrings.xml><?xml version="1.0" encoding="utf-8"?>
<sst xmlns="http://schemas.openxmlformats.org/spreadsheetml/2006/main" count="131" uniqueCount="86">
  <si>
    <t>採用プロセス</t>
    <rPh sb="0" eb="2">
      <t>サイヨウ</t>
    </rPh>
    <phoneticPr fontId="1"/>
  </si>
  <si>
    <t>2018卒</t>
    <rPh sb="4" eb="5">
      <t>ソツ</t>
    </rPh>
    <phoneticPr fontId="1"/>
  </si>
  <si>
    <t>2019卒</t>
    <rPh sb="4" eb="5">
      <t>ソツ</t>
    </rPh>
    <phoneticPr fontId="1"/>
  </si>
  <si>
    <t>2020卒</t>
    <rPh sb="4" eb="5">
      <t>ソツ</t>
    </rPh>
    <phoneticPr fontId="1"/>
  </si>
  <si>
    <t>応募</t>
    <rPh sb="0" eb="2">
      <t>オウボ</t>
    </rPh>
    <phoneticPr fontId="1"/>
  </si>
  <si>
    <t>説明会</t>
    <rPh sb="0" eb="2">
      <t>セツメイ</t>
    </rPh>
    <rPh sb="2" eb="3">
      <t>カイ</t>
    </rPh>
    <phoneticPr fontId="1"/>
  </si>
  <si>
    <t>会社見学</t>
    <rPh sb="0" eb="2">
      <t>カイシャ</t>
    </rPh>
    <rPh sb="2" eb="4">
      <t>ケンガク</t>
    </rPh>
    <phoneticPr fontId="1"/>
  </si>
  <si>
    <t>一次面接</t>
    <rPh sb="0" eb="2">
      <t>イチジ</t>
    </rPh>
    <rPh sb="2" eb="4">
      <t>メンセツ</t>
    </rPh>
    <phoneticPr fontId="1"/>
  </si>
  <si>
    <t>最終面接</t>
    <rPh sb="0" eb="2">
      <t>サイシュウ</t>
    </rPh>
    <rPh sb="2" eb="4">
      <t>メンセツ</t>
    </rPh>
    <phoneticPr fontId="1"/>
  </si>
  <si>
    <t>内定通知</t>
    <rPh sb="0" eb="2">
      <t>ナイテイ</t>
    </rPh>
    <rPh sb="2" eb="4">
      <t>ツウチ</t>
    </rPh>
    <phoneticPr fontId="1"/>
  </si>
  <si>
    <t>内定承諾</t>
    <rPh sb="0" eb="2">
      <t>ナイテイ</t>
    </rPh>
    <rPh sb="2" eb="4">
      <t>ショウダク</t>
    </rPh>
    <phoneticPr fontId="1"/>
  </si>
  <si>
    <t>CV率</t>
    <rPh sb="2" eb="3">
      <t>リツ</t>
    </rPh>
    <phoneticPr fontId="1"/>
  </si>
  <si>
    <t>2021卒</t>
    <rPh sb="4" eb="5">
      <t>ソツ</t>
    </rPh>
    <phoneticPr fontId="1"/>
  </si>
  <si>
    <t>採用ホームページ改修</t>
    <rPh sb="0" eb="2">
      <t>サイヨウ</t>
    </rPh>
    <rPh sb="8" eb="10">
      <t>カイシュウ</t>
    </rPh>
    <phoneticPr fontId="1"/>
  </si>
  <si>
    <t>採用ビデオ制作</t>
    <rPh sb="0" eb="2">
      <t>サイヨウ</t>
    </rPh>
    <rPh sb="5" eb="7">
      <t>セイサク</t>
    </rPh>
    <phoneticPr fontId="1"/>
  </si>
  <si>
    <t>会社概要</t>
    <rPh sb="0" eb="2">
      <t>カイシャ</t>
    </rPh>
    <rPh sb="2" eb="4">
      <t>ガイヨウ</t>
    </rPh>
    <phoneticPr fontId="1"/>
  </si>
  <si>
    <t>職種別パンフ</t>
    <rPh sb="0" eb="3">
      <t>ショクシュベツ</t>
    </rPh>
    <phoneticPr fontId="1"/>
  </si>
  <si>
    <t>＜採用パンフレット制作＞</t>
    <rPh sb="1" eb="3">
      <t>サイヨウ</t>
    </rPh>
    <rPh sb="9" eb="11">
      <t>セイサク</t>
    </rPh>
    <phoneticPr fontId="1"/>
  </si>
  <si>
    <t>○○パンフ</t>
    <phoneticPr fontId="1"/>
  </si>
  <si>
    <t>マイナビ</t>
    <phoneticPr fontId="1"/>
  </si>
  <si>
    <t>○○</t>
    <phoneticPr fontId="1"/>
  </si>
  <si>
    <t>＜求人サイト＞</t>
    <rPh sb="1" eb="3">
      <t>キュウジン</t>
    </rPh>
    <phoneticPr fontId="1"/>
  </si>
  <si>
    <t>＜人材紹介＞</t>
    <rPh sb="1" eb="3">
      <t>ジンザイ</t>
    </rPh>
    <rPh sb="3" eb="5">
      <t>ショウカイ</t>
    </rPh>
    <phoneticPr fontId="1"/>
  </si>
  <si>
    <t>＜企業説明会＞</t>
    <rPh sb="1" eb="3">
      <t>キギョウ</t>
    </rPh>
    <rPh sb="3" eb="6">
      <t>セツメイカイ</t>
    </rPh>
    <phoneticPr fontId="1"/>
  </si>
  <si>
    <t>○○合同企業説明会</t>
    <rPh sb="2" eb="4">
      <t>ゴウドウ</t>
    </rPh>
    <rPh sb="4" eb="6">
      <t>キギョウ</t>
    </rPh>
    <rPh sb="6" eb="9">
      <t>セツメイカイ</t>
    </rPh>
    <phoneticPr fontId="1"/>
  </si>
  <si>
    <t>○○企業説明会</t>
    <rPh sb="2" eb="4">
      <t>キギョウ</t>
    </rPh>
    <rPh sb="4" eb="7">
      <t>セツメイカイ</t>
    </rPh>
    <phoneticPr fontId="1"/>
  </si>
  <si>
    <t>＜その他＞</t>
    <rPh sb="3" eb="4">
      <t>タ</t>
    </rPh>
    <phoneticPr fontId="1"/>
  </si>
  <si>
    <t>備考</t>
    <rPh sb="0" eb="2">
      <t>ビコウ</t>
    </rPh>
    <phoneticPr fontId="1"/>
  </si>
  <si>
    <t>　2020卒　予算　</t>
    <rPh sb="5" eb="6">
      <t>ソツ</t>
    </rPh>
    <rPh sb="7" eb="9">
      <t>ヨサン</t>
    </rPh>
    <phoneticPr fontId="1"/>
  </si>
  <si>
    <t>　2020卒　実績　</t>
    <rPh sb="5" eb="6">
      <t>ソツ</t>
    </rPh>
    <rPh sb="7" eb="9">
      <t>ジッセキ</t>
    </rPh>
    <phoneticPr fontId="1"/>
  </si>
  <si>
    <t>　2021卒　予算　</t>
    <rPh sb="5" eb="6">
      <t>ソツ</t>
    </rPh>
    <rPh sb="7" eb="9">
      <t>ヨサン</t>
    </rPh>
    <phoneticPr fontId="1"/>
  </si>
  <si>
    <t>理念・ビジョン</t>
    <rPh sb="0" eb="2">
      <t>リネン</t>
    </rPh>
    <phoneticPr fontId="1"/>
  </si>
  <si>
    <t>業務上の必須スキル</t>
    <rPh sb="0" eb="3">
      <t>ギョウムジョウ</t>
    </rPh>
    <rPh sb="4" eb="6">
      <t>ヒッス</t>
    </rPh>
    <phoneticPr fontId="1"/>
  </si>
  <si>
    <t>入社後に育成・獲得可能なものであるが
持っていればプラス評価できるもの</t>
    <rPh sb="0" eb="3">
      <t>ニュウシャゴ</t>
    </rPh>
    <rPh sb="4" eb="6">
      <t>イクセイ</t>
    </rPh>
    <rPh sb="7" eb="9">
      <t>カクトク</t>
    </rPh>
    <rPh sb="9" eb="11">
      <t>カノウ</t>
    </rPh>
    <rPh sb="19" eb="20">
      <t>モ</t>
    </rPh>
    <rPh sb="28" eb="30">
      <t>ヒョウカ</t>
    </rPh>
    <phoneticPr fontId="1"/>
  </si>
  <si>
    <t>プロフィール</t>
    <phoneticPr fontId="1"/>
  </si>
  <si>
    <t>年齢</t>
    <rPh sb="0" eb="2">
      <t>ネンレイ</t>
    </rPh>
    <phoneticPr fontId="1"/>
  </si>
  <si>
    <t>性別</t>
    <rPh sb="0" eb="2">
      <t>セイベツ</t>
    </rPh>
    <phoneticPr fontId="1"/>
  </si>
  <si>
    <t>学校</t>
    <rPh sb="0" eb="2">
      <t>ガッコウ</t>
    </rPh>
    <phoneticPr fontId="1"/>
  </si>
  <si>
    <t>学部</t>
    <rPh sb="0" eb="2">
      <t>ガクブ</t>
    </rPh>
    <phoneticPr fontId="1"/>
  </si>
  <si>
    <t>居住地</t>
    <rPh sb="0" eb="3">
      <t>キョジュウチ</t>
    </rPh>
    <phoneticPr fontId="1"/>
  </si>
  <si>
    <t>部門内役割</t>
    <rPh sb="0" eb="2">
      <t>ブモン</t>
    </rPh>
    <rPh sb="2" eb="3">
      <t>ナイ</t>
    </rPh>
    <rPh sb="3" eb="5">
      <t>ヤクワリ</t>
    </rPh>
    <phoneticPr fontId="1"/>
  </si>
  <si>
    <t>仕事内容</t>
    <rPh sb="0" eb="2">
      <t>シゴト</t>
    </rPh>
    <rPh sb="2" eb="4">
      <t>ナイヨウ</t>
    </rPh>
    <phoneticPr fontId="1"/>
  </si>
  <si>
    <t>新卒採用要件の定義（例）</t>
    <rPh sb="0" eb="2">
      <t>シンソツ</t>
    </rPh>
    <rPh sb="2" eb="4">
      <t>サイヨウ</t>
    </rPh>
    <rPh sb="4" eb="6">
      <t>ヨウケン</t>
    </rPh>
    <rPh sb="7" eb="9">
      <t>テイギ</t>
    </rPh>
    <rPh sb="10" eb="11">
      <t>レイ</t>
    </rPh>
    <phoneticPr fontId="1"/>
  </si>
  <si>
    <t>実績（人数）</t>
    <rPh sb="0" eb="2">
      <t>ジッセキ</t>
    </rPh>
    <rPh sb="3" eb="5">
      <t>ニンズウ</t>
    </rPh>
    <phoneticPr fontId="1"/>
  </si>
  <si>
    <t>目標（人数）</t>
    <rPh sb="0" eb="2">
      <t>モクヒョウ</t>
    </rPh>
    <rPh sb="3" eb="5">
      <t>ニンズウ</t>
    </rPh>
    <phoneticPr fontId="1"/>
  </si>
  <si>
    <t>　2019卒　実績　</t>
    <rPh sb="5" eb="6">
      <t>ソツ</t>
    </rPh>
    <rPh sb="7" eb="9">
      <t>ジッセキ</t>
    </rPh>
    <phoneticPr fontId="1"/>
  </si>
  <si>
    <t>　2018卒　実績　</t>
    <rPh sb="5" eb="6">
      <t>ソツ</t>
    </rPh>
    <rPh sb="7" eb="9">
      <t>ジッセキ</t>
    </rPh>
    <phoneticPr fontId="1"/>
  </si>
  <si>
    <t>採用1人当たりのコスト</t>
    <rPh sb="0" eb="2">
      <t>サイヨウ</t>
    </rPh>
    <rPh sb="3" eb="4">
      <t>ヒト</t>
    </rPh>
    <rPh sb="4" eb="5">
      <t>ア</t>
    </rPh>
    <phoneticPr fontId="1"/>
  </si>
  <si>
    <t>採用総コスト</t>
    <rPh sb="0" eb="2">
      <t>サイヨウ</t>
    </rPh>
    <rPh sb="2" eb="3">
      <t>ソウ</t>
    </rPh>
    <phoneticPr fontId="1"/>
  </si>
  <si>
    <t>採用コスト</t>
    <phoneticPr fontId="1"/>
  </si>
  <si>
    <t>採用総コスト（合計）</t>
    <rPh sb="0" eb="2">
      <t>サイヨウ</t>
    </rPh>
    <rPh sb="2" eb="3">
      <t>ソウ</t>
    </rPh>
    <rPh sb="7" eb="9">
      <t>ゴウケイ</t>
    </rPh>
    <phoneticPr fontId="1"/>
  </si>
  <si>
    <t>（販売費及び一般管理費）</t>
    <rPh sb="1" eb="4">
      <t>ハンバイヒ</t>
    </rPh>
    <rPh sb="4" eb="5">
      <t>オヨ</t>
    </rPh>
    <rPh sb="6" eb="8">
      <t>イッパン</t>
    </rPh>
    <rPh sb="8" eb="11">
      <t>カンリヒ</t>
    </rPh>
    <phoneticPr fontId="1"/>
  </si>
  <si>
    <t>前年比</t>
    <rPh sb="0" eb="3">
      <t>ゼンネンヒ</t>
    </rPh>
    <phoneticPr fontId="1"/>
  </si>
  <si>
    <t>計画比</t>
    <rPh sb="0" eb="2">
      <t>ケイカク</t>
    </rPh>
    <rPh sb="2" eb="3">
      <t>ヒ</t>
    </rPh>
    <phoneticPr fontId="1"/>
  </si>
  <si>
    <t>○○部門
□□部門</t>
    <rPh sb="2" eb="4">
      <t>ブモン</t>
    </rPh>
    <rPh sb="8" eb="10">
      <t>ブモン</t>
    </rPh>
    <phoneticPr fontId="1"/>
  </si>
  <si>
    <t>【全体】</t>
    <rPh sb="1" eb="3">
      <t>ゼンタイ</t>
    </rPh>
    <phoneticPr fontId="1"/>
  </si>
  <si>
    <t>【マイナビ】（例）</t>
    <rPh sb="7" eb="8">
      <t>レイ</t>
    </rPh>
    <phoneticPr fontId="1"/>
  </si>
  <si>
    <t>【○○○○】（例）</t>
    <rPh sb="7" eb="8">
      <t>レイ</t>
    </rPh>
    <phoneticPr fontId="1"/>
  </si>
  <si>
    <t>ツール名</t>
    <rPh sb="3" eb="4">
      <t>メイ</t>
    </rPh>
    <phoneticPr fontId="1"/>
  </si>
  <si>
    <t>使い方</t>
    <rPh sb="0" eb="1">
      <t>ツカ</t>
    </rPh>
    <rPh sb="2" eb="3">
      <t>カタ</t>
    </rPh>
    <phoneticPr fontId="1"/>
  </si>
  <si>
    <t>採用プロセス分析</t>
    <rPh sb="0" eb="2">
      <t>サイヨウ</t>
    </rPh>
    <rPh sb="6" eb="8">
      <t>ブンセキ</t>
    </rPh>
    <phoneticPr fontId="1"/>
  </si>
  <si>
    <t>応募⇒会社説明会⇒一次面接⇒最終面接⇒内定通知⇒内定承諾での各プロセスのコンバージョン率を見ます。採用チャネルごとに見ることで、使っている採用チャネルとの相性が分かる可能性があります。また、各プロセス間のコンバージョン率を見ることで採用プロセスで行っている内容そのものに課題が見つかる可能性があります。書式はあくまでも例ですので、貴社の実態に合わせて変更してください。記録を毎年毎年残していくことが重要と考えています。</t>
    <rPh sb="0" eb="2">
      <t>オウボ</t>
    </rPh>
    <rPh sb="3" eb="5">
      <t>カイシャ</t>
    </rPh>
    <rPh sb="5" eb="8">
      <t>セツメイカイ</t>
    </rPh>
    <rPh sb="9" eb="11">
      <t>イチジ</t>
    </rPh>
    <rPh sb="11" eb="13">
      <t>メンセツ</t>
    </rPh>
    <rPh sb="14" eb="16">
      <t>サイシュウ</t>
    </rPh>
    <rPh sb="16" eb="18">
      <t>メンセツ</t>
    </rPh>
    <rPh sb="19" eb="21">
      <t>ナイテイ</t>
    </rPh>
    <rPh sb="21" eb="23">
      <t>ツウチ</t>
    </rPh>
    <rPh sb="24" eb="26">
      <t>ナイテイ</t>
    </rPh>
    <rPh sb="26" eb="28">
      <t>ショウダク</t>
    </rPh>
    <rPh sb="30" eb="31">
      <t>カク</t>
    </rPh>
    <rPh sb="43" eb="44">
      <t>リツ</t>
    </rPh>
    <rPh sb="45" eb="46">
      <t>ミ</t>
    </rPh>
    <rPh sb="49" eb="51">
      <t>サイヨウ</t>
    </rPh>
    <rPh sb="58" eb="59">
      <t>ミ</t>
    </rPh>
    <rPh sb="64" eb="65">
      <t>ツカ</t>
    </rPh>
    <rPh sb="69" eb="71">
      <t>サイヨウ</t>
    </rPh>
    <rPh sb="77" eb="79">
      <t>アイショウ</t>
    </rPh>
    <rPh sb="80" eb="81">
      <t>ワ</t>
    </rPh>
    <rPh sb="83" eb="86">
      <t>カノウセイ</t>
    </rPh>
    <rPh sb="95" eb="96">
      <t>カク</t>
    </rPh>
    <rPh sb="100" eb="101">
      <t>カン</t>
    </rPh>
    <rPh sb="109" eb="110">
      <t>リツ</t>
    </rPh>
    <rPh sb="111" eb="112">
      <t>ミ</t>
    </rPh>
    <rPh sb="116" eb="118">
      <t>サイヨウ</t>
    </rPh>
    <rPh sb="123" eb="124">
      <t>オコナ</t>
    </rPh>
    <rPh sb="128" eb="130">
      <t>ナイヨウ</t>
    </rPh>
    <rPh sb="135" eb="137">
      <t>カダイ</t>
    </rPh>
    <rPh sb="138" eb="139">
      <t>ミ</t>
    </rPh>
    <rPh sb="142" eb="145">
      <t>カノウセイ</t>
    </rPh>
    <rPh sb="151" eb="153">
      <t>ショシキ</t>
    </rPh>
    <rPh sb="159" eb="160">
      <t>レイ</t>
    </rPh>
    <rPh sb="168" eb="170">
      <t>ジッタイ</t>
    </rPh>
    <rPh sb="171" eb="172">
      <t>ア</t>
    </rPh>
    <rPh sb="175" eb="177">
      <t>ヘンコウ</t>
    </rPh>
    <rPh sb="184" eb="186">
      <t>キロク</t>
    </rPh>
    <rPh sb="187" eb="189">
      <t>マイトシ</t>
    </rPh>
    <rPh sb="189" eb="191">
      <t>マイトシ</t>
    </rPh>
    <rPh sb="191" eb="192">
      <t>ノコ</t>
    </rPh>
    <rPh sb="199" eb="201">
      <t>ジュウヨウ</t>
    </rPh>
    <rPh sb="202" eb="203">
      <t>カンガ</t>
    </rPh>
    <phoneticPr fontId="1"/>
  </si>
  <si>
    <t>採用コスト分析</t>
    <rPh sb="0" eb="2">
      <t>サイヨウ</t>
    </rPh>
    <rPh sb="5" eb="7">
      <t>ブンセキ</t>
    </rPh>
    <phoneticPr fontId="1"/>
  </si>
  <si>
    <t>採用にどれだけのコストを掛けているか、コスト項目を洗い出し記録していきます。毎年記録することで、来年度の事業計画策定に利用できます。また、コストパフォーマンスの観点から削減すべきコスト項目も洗い出すことができます。</t>
    <rPh sb="0" eb="2">
      <t>サイヨウ</t>
    </rPh>
    <rPh sb="12" eb="13">
      <t>カ</t>
    </rPh>
    <rPh sb="22" eb="24">
      <t>コウモク</t>
    </rPh>
    <rPh sb="25" eb="26">
      <t>アラ</t>
    </rPh>
    <rPh sb="27" eb="28">
      <t>ダ</t>
    </rPh>
    <rPh sb="29" eb="31">
      <t>キロク</t>
    </rPh>
    <rPh sb="38" eb="40">
      <t>マイトシ</t>
    </rPh>
    <rPh sb="40" eb="42">
      <t>キロク</t>
    </rPh>
    <rPh sb="48" eb="51">
      <t>ライネンド</t>
    </rPh>
    <rPh sb="52" eb="54">
      <t>ジギョウ</t>
    </rPh>
    <rPh sb="54" eb="56">
      <t>ケイカク</t>
    </rPh>
    <rPh sb="56" eb="58">
      <t>サクテイ</t>
    </rPh>
    <rPh sb="59" eb="61">
      <t>リヨウ</t>
    </rPh>
    <rPh sb="80" eb="82">
      <t>カンテン</t>
    </rPh>
    <rPh sb="84" eb="86">
      <t>サクゲン</t>
    </rPh>
    <rPh sb="92" eb="94">
      <t>コウモク</t>
    </rPh>
    <rPh sb="95" eb="96">
      <t>アラ</t>
    </rPh>
    <rPh sb="97" eb="98">
      <t>ダ</t>
    </rPh>
    <phoneticPr fontId="1"/>
  </si>
  <si>
    <t>ペルソナ分析</t>
    <rPh sb="4" eb="6">
      <t>ブンセキ</t>
    </rPh>
    <phoneticPr fontId="1"/>
  </si>
  <si>
    <t>採用基準（採用する人材要件）を抽出する目的で、「社内（部門）で活躍している人」に着目し、その人の活躍の背景には、どのような価値観があり、何が内発的な動機（その人を突き動かしている何か）なのかをペルソナとして言語化するものです。会社はこの人たちが、もっと活躍できるような場所を準備していく必要があります。何人かのペルソナ分析を終えたとき、貴社の求める人物像が浮かび上がっている可能性があります。</t>
    <rPh sb="0" eb="2">
      <t>サイヨウ</t>
    </rPh>
    <rPh sb="2" eb="4">
      <t>キジュン</t>
    </rPh>
    <rPh sb="5" eb="7">
      <t>サイヨウ</t>
    </rPh>
    <rPh sb="9" eb="11">
      <t>ジンザイ</t>
    </rPh>
    <rPh sb="11" eb="13">
      <t>ヨウケン</t>
    </rPh>
    <rPh sb="15" eb="17">
      <t>チュウシュツ</t>
    </rPh>
    <rPh sb="19" eb="21">
      <t>モクテキ</t>
    </rPh>
    <rPh sb="24" eb="26">
      <t>シャナイ</t>
    </rPh>
    <rPh sb="27" eb="29">
      <t>ブモン</t>
    </rPh>
    <rPh sb="31" eb="33">
      <t>カツヤク</t>
    </rPh>
    <rPh sb="37" eb="38">
      <t>ヒト</t>
    </rPh>
    <rPh sb="40" eb="42">
      <t>チャクモク</t>
    </rPh>
    <rPh sb="46" eb="47">
      <t>ヒト</t>
    </rPh>
    <rPh sb="48" eb="50">
      <t>カツヤク</t>
    </rPh>
    <rPh sb="51" eb="53">
      <t>ハイケイ</t>
    </rPh>
    <rPh sb="61" eb="64">
      <t>カチカン</t>
    </rPh>
    <rPh sb="68" eb="69">
      <t>ナニ</t>
    </rPh>
    <rPh sb="70" eb="73">
      <t>ナイハツテキ</t>
    </rPh>
    <rPh sb="74" eb="76">
      <t>ドウキ</t>
    </rPh>
    <rPh sb="79" eb="80">
      <t>ヒト</t>
    </rPh>
    <rPh sb="81" eb="82">
      <t>ツ</t>
    </rPh>
    <rPh sb="83" eb="84">
      <t>ウゴ</t>
    </rPh>
    <rPh sb="89" eb="90">
      <t>ナニ</t>
    </rPh>
    <rPh sb="103" eb="106">
      <t>ゲンゴカ</t>
    </rPh>
    <rPh sb="113" eb="115">
      <t>カイシャ</t>
    </rPh>
    <rPh sb="118" eb="119">
      <t>ヒト</t>
    </rPh>
    <rPh sb="126" eb="128">
      <t>カツヤク</t>
    </rPh>
    <rPh sb="134" eb="136">
      <t>バショ</t>
    </rPh>
    <rPh sb="137" eb="139">
      <t>ジュンビ</t>
    </rPh>
    <rPh sb="143" eb="145">
      <t>ヒツヨウ</t>
    </rPh>
    <rPh sb="151" eb="153">
      <t>ナンニン</t>
    </rPh>
    <rPh sb="159" eb="161">
      <t>ブンセキ</t>
    </rPh>
    <rPh sb="162" eb="163">
      <t>オ</t>
    </rPh>
    <rPh sb="168" eb="170">
      <t>キシャ</t>
    </rPh>
    <rPh sb="171" eb="172">
      <t>モト</t>
    </rPh>
    <rPh sb="174" eb="177">
      <t>ジンブツゾウ</t>
    </rPh>
    <rPh sb="178" eb="179">
      <t>ウ</t>
    </rPh>
    <rPh sb="181" eb="182">
      <t>ア</t>
    </rPh>
    <rPh sb="187" eb="190">
      <t>カノウセイ</t>
    </rPh>
    <phoneticPr fontId="1"/>
  </si>
  <si>
    <t>採用要件定義書</t>
    <rPh sb="0" eb="2">
      <t>サイヨウ</t>
    </rPh>
    <rPh sb="2" eb="4">
      <t>ヨウケン</t>
    </rPh>
    <rPh sb="4" eb="7">
      <t>テイギショ</t>
    </rPh>
    <phoneticPr fontId="1"/>
  </si>
  <si>
    <t>この採用要件定義は会社理念、経営方針、つまり、上流から定義しようとしています。したがって、ペルソナ分析で浮かび上がった人物像と一致していない可能性があります。一致していない時は、全従業員に中期的な経営方針や考え方が十分浸透していない可能性があります。何を採用要件のMustにするのかを擦り合わせていくとは採用方針の根幹を決めていくことにつながります。</t>
    <rPh sb="2" eb="4">
      <t>サイヨウ</t>
    </rPh>
    <rPh sb="4" eb="6">
      <t>ヨウケン</t>
    </rPh>
    <rPh sb="6" eb="8">
      <t>テイギ</t>
    </rPh>
    <rPh sb="9" eb="11">
      <t>カイシャ</t>
    </rPh>
    <rPh sb="11" eb="13">
      <t>リネン</t>
    </rPh>
    <rPh sb="14" eb="16">
      <t>ケイエイ</t>
    </rPh>
    <rPh sb="16" eb="18">
      <t>ホウシン</t>
    </rPh>
    <rPh sb="23" eb="25">
      <t>ジョウリュウ</t>
    </rPh>
    <rPh sb="27" eb="29">
      <t>テイギ</t>
    </rPh>
    <rPh sb="45" eb="47">
      <t>ブンセキ</t>
    </rPh>
    <rPh sb="48" eb="49">
      <t>ウ</t>
    </rPh>
    <rPh sb="51" eb="52">
      <t>ア</t>
    </rPh>
    <rPh sb="55" eb="58">
      <t>ジンブツゾウ</t>
    </rPh>
    <rPh sb="59" eb="61">
      <t>イッチ</t>
    </rPh>
    <rPh sb="65" eb="67">
      <t>ホショウ</t>
    </rPh>
    <rPh sb="70" eb="73">
      <t>カノウセイ</t>
    </rPh>
    <rPh sb="82" eb="83">
      <t>トキ</t>
    </rPh>
    <rPh sb="85" eb="86">
      <t>ゼン</t>
    </rPh>
    <rPh sb="86" eb="89">
      <t>ジュウギョウイン</t>
    </rPh>
    <rPh sb="90" eb="93">
      <t>チュウキテキ</t>
    </rPh>
    <rPh sb="94" eb="96">
      <t>ケイエイ</t>
    </rPh>
    <rPh sb="96" eb="98">
      <t>ホウシン</t>
    </rPh>
    <rPh sb="99" eb="100">
      <t>カンガ</t>
    </rPh>
    <rPh sb="101" eb="102">
      <t>カタ</t>
    </rPh>
    <rPh sb="103" eb="105">
      <t>ジュウブン</t>
    </rPh>
    <rPh sb="105" eb="107">
      <t>シントウ</t>
    </rPh>
    <rPh sb="112" eb="115">
      <t>カノウセイ</t>
    </rPh>
    <rPh sb="121" eb="122">
      <t>ナニ</t>
    </rPh>
    <rPh sb="123" eb="125">
      <t>サイヨウ</t>
    </rPh>
    <rPh sb="125" eb="127">
      <t>ヨウケン</t>
    </rPh>
    <rPh sb="138" eb="139">
      <t>ス</t>
    </rPh>
    <rPh sb="140" eb="141">
      <t>ア</t>
    </rPh>
    <rPh sb="152" eb="154">
      <t>サイヨウ</t>
    </rPh>
    <rPh sb="154" eb="156">
      <t>ホウシン</t>
    </rPh>
    <rPh sb="157" eb="159">
      <t>コンカン</t>
    </rPh>
    <rPh sb="160" eb="161">
      <t>キ</t>
    </rPh>
    <phoneticPr fontId="1"/>
  </si>
  <si>
    <t>人材ターゲッティング</t>
    <rPh sb="0" eb="2">
      <t>ジンザイ</t>
    </rPh>
    <phoneticPr fontId="1"/>
  </si>
  <si>
    <t>「定着し、活躍している若手人材」のペルソナ分析シート</t>
    <rPh sb="1" eb="3">
      <t>テイチャク</t>
    </rPh>
    <rPh sb="5" eb="7">
      <t>カツヤク</t>
    </rPh>
    <rPh sb="11" eb="13">
      <t>ワカテ</t>
    </rPh>
    <rPh sb="13" eb="15">
      <t>ジンザイ</t>
    </rPh>
    <rPh sb="21" eb="23">
      <t>ブンセキ</t>
    </rPh>
    <phoneticPr fontId="1"/>
  </si>
  <si>
    <t>部門内での役割（社外）</t>
    <rPh sb="0" eb="2">
      <t>ブモン</t>
    </rPh>
    <rPh sb="2" eb="3">
      <t>ナイ</t>
    </rPh>
    <rPh sb="5" eb="7">
      <t>ヤクワリ</t>
    </rPh>
    <rPh sb="8" eb="10">
      <t>シャガイ</t>
    </rPh>
    <phoneticPr fontId="1"/>
  </si>
  <si>
    <t>部門内での役割（社内）</t>
    <rPh sb="0" eb="2">
      <t>ブモン</t>
    </rPh>
    <rPh sb="2" eb="3">
      <t>ナイ</t>
    </rPh>
    <rPh sb="5" eb="7">
      <t>ヤクワリ</t>
    </rPh>
    <rPh sb="8" eb="10">
      <t>シャナイ</t>
    </rPh>
    <phoneticPr fontId="1"/>
  </si>
  <si>
    <t>今、何に価値を感じて働いているか？</t>
    <rPh sb="0" eb="1">
      <t>イマ</t>
    </rPh>
    <rPh sb="2" eb="3">
      <t>ナニ</t>
    </rPh>
    <rPh sb="4" eb="6">
      <t>カチ</t>
    </rPh>
    <rPh sb="7" eb="8">
      <t>カン</t>
    </rPh>
    <rPh sb="10" eb="11">
      <t>ハタラ</t>
    </rPh>
    <phoneticPr fontId="1"/>
  </si>
  <si>
    <t>どんな時に働き甲斐を感じるか？</t>
    <rPh sb="3" eb="4">
      <t>トキ</t>
    </rPh>
    <rPh sb="5" eb="6">
      <t>ハタラ</t>
    </rPh>
    <rPh sb="7" eb="9">
      <t>ガイ</t>
    </rPh>
    <rPh sb="10" eb="11">
      <t>カン</t>
    </rPh>
    <phoneticPr fontId="1"/>
  </si>
  <si>
    <t>入社する前と入社した後で違ったこと</t>
    <rPh sb="0" eb="2">
      <t>ニュウシャ</t>
    </rPh>
    <rPh sb="4" eb="5">
      <t>マエ</t>
    </rPh>
    <rPh sb="6" eb="8">
      <t>ニュウシャ</t>
    </rPh>
    <rPh sb="10" eb="11">
      <t>アト</t>
    </rPh>
    <rPh sb="12" eb="13">
      <t>チガ</t>
    </rPh>
    <phoneticPr fontId="1"/>
  </si>
  <si>
    <t xml:space="preserve">＜良い点＞
＜悪い点＞
</t>
    <rPh sb="1" eb="2">
      <t>ヨ</t>
    </rPh>
    <rPh sb="3" eb="4">
      <t>テン</t>
    </rPh>
    <rPh sb="9" eb="10">
      <t>ワル</t>
    </rPh>
    <rPh sb="11" eb="12">
      <t>テン</t>
    </rPh>
    <phoneticPr fontId="1"/>
  </si>
  <si>
    <t>将来どうなりたいか？　どんな会社にしたいか？</t>
    <rPh sb="0" eb="2">
      <t>ショウライ</t>
    </rPh>
    <rPh sb="14" eb="16">
      <t>カイシャ</t>
    </rPh>
    <phoneticPr fontId="1"/>
  </si>
  <si>
    <t>あなたはどのようなキャリアステップを踏みたいか？</t>
    <rPh sb="18" eb="19">
      <t>フ</t>
    </rPh>
    <phoneticPr fontId="1"/>
  </si>
  <si>
    <t>これからの会社や
仕事について</t>
    <rPh sb="5" eb="7">
      <t>カイシャ</t>
    </rPh>
    <rPh sb="9" eb="11">
      <t>シゴト</t>
    </rPh>
    <phoneticPr fontId="1"/>
  </si>
  <si>
    <t xml:space="preserve">経営理念
行動指針
</t>
    <rPh sb="0" eb="2">
      <t>ケイエイ</t>
    </rPh>
    <rPh sb="2" eb="4">
      <t>リネン</t>
    </rPh>
    <rPh sb="8" eb="10">
      <t>コウドウ</t>
    </rPh>
    <rPh sb="10" eb="12">
      <t>シシン</t>
    </rPh>
    <phoneticPr fontId="1"/>
  </si>
  <si>
    <t>仕事をする上で再現性のある特徴</t>
    <rPh sb="0" eb="2">
      <t>シゴト</t>
    </rPh>
    <rPh sb="5" eb="6">
      <t>ウエ</t>
    </rPh>
    <rPh sb="7" eb="10">
      <t>サイゲンセイ</t>
    </rPh>
    <rPh sb="13" eb="15">
      <t>トクチョウ</t>
    </rPh>
    <phoneticPr fontId="1"/>
  </si>
  <si>
    <t xml:space="preserve">思考特性
行動特性
</t>
    <rPh sb="0" eb="2">
      <t>シコウ</t>
    </rPh>
    <rPh sb="2" eb="4">
      <t>トクセイ</t>
    </rPh>
    <rPh sb="7" eb="9">
      <t>コウドウ</t>
    </rPh>
    <rPh sb="9" eb="11">
      <t>トクセイ</t>
    </rPh>
    <phoneticPr fontId="1"/>
  </si>
  <si>
    <t>オプション</t>
    <phoneticPr fontId="1"/>
  </si>
  <si>
    <t>必須</t>
    <rPh sb="0" eb="2">
      <t>ヒッス</t>
    </rPh>
    <phoneticPr fontId="1"/>
  </si>
  <si>
    <t>会社の価値観との相性</t>
    <rPh sb="0" eb="2">
      <t>カイシャ</t>
    </rPh>
    <rPh sb="3" eb="6">
      <t>カチカン</t>
    </rPh>
    <rPh sb="8" eb="10">
      <t>アイショウ</t>
    </rPh>
    <phoneticPr fontId="1"/>
  </si>
  <si>
    <t>新卒採用を人材マーケットと見たとき、貴社はどのような属性をもつ人をターゲットとするか、を2軸のマトリックスで表現したものです。属性や軸は貴社が自由に設定することができます。ターゲッティングした人たちの胸に響くメッセージを考えなければなりません。平たい、エッジのない言葉は、記憶に残らない言葉になる可能性が高いので、貴社はどんな属性をもった人をターゲットにするのかを検討するための視点を得るものです。</t>
    <rPh sb="0" eb="2">
      <t>シンソツ</t>
    </rPh>
    <rPh sb="2" eb="4">
      <t>サイヨウ</t>
    </rPh>
    <rPh sb="5" eb="7">
      <t>ジンザイ</t>
    </rPh>
    <rPh sb="13" eb="14">
      <t>ミ</t>
    </rPh>
    <rPh sb="18" eb="20">
      <t>キシャ</t>
    </rPh>
    <rPh sb="26" eb="28">
      <t>ゾクセイ</t>
    </rPh>
    <rPh sb="31" eb="32">
      <t>ヒト</t>
    </rPh>
    <rPh sb="45" eb="46">
      <t>ジク</t>
    </rPh>
    <rPh sb="54" eb="56">
      <t>ヒョウゲン</t>
    </rPh>
    <rPh sb="63" eb="65">
      <t>ゾクセイ</t>
    </rPh>
    <rPh sb="66" eb="67">
      <t>ジク</t>
    </rPh>
    <rPh sb="68" eb="70">
      <t>キシャ</t>
    </rPh>
    <rPh sb="71" eb="73">
      <t>ジユウ</t>
    </rPh>
    <rPh sb="74" eb="76">
      <t>セッテイ</t>
    </rPh>
    <rPh sb="96" eb="97">
      <t>ヒト</t>
    </rPh>
    <rPh sb="100" eb="101">
      <t>ムネ</t>
    </rPh>
    <rPh sb="102" eb="103">
      <t>ヒビ</t>
    </rPh>
    <rPh sb="110" eb="111">
      <t>カンガ</t>
    </rPh>
    <rPh sb="122" eb="123">
      <t>ヒラ</t>
    </rPh>
    <rPh sb="132" eb="134">
      <t>コトバ</t>
    </rPh>
    <rPh sb="136" eb="138">
      <t>キオク</t>
    </rPh>
    <rPh sb="139" eb="140">
      <t>ノコ</t>
    </rPh>
    <rPh sb="143" eb="145">
      <t>コトバ</t>
    </rPh>
    <rPh sb="148" eb="151">
      <t>カノウセイ</t>
    </rPh>
    <rPh sb="152" eb="153">
      <t>タカ</t>
    </rPh>
    <rPh sb="157" eb="159">
      <t>キシャ</t>
    </rPh>
    <rPh sb="163" eb="165">
      <t>ゾクセイ</t>
    </rPh>
    <rPh sb="169" eb="170">
      <t>ヒト</t>
    </rPh>
    <rPh sb="182" eb="184">
      <t>ケントウ</t>
    </rPh>
    <rPh sb="189" eb="191">
      <t>シテン</t>
    </rPh>
    <rPh sb="192" eb="193">
      <t>エ</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</si>
</sst>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7"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2"/>
      <charset val="128"/>
      <scheme val="minor"/>
    </font>
    <font>
      <b/>
      <sz val="12"/>
      <color theme="1"/>
      <name val="游ゴシック"/>
      <family val="3"/>
      <charset val="128"/>
      <scheme val="minor"/>
    </font>
    <font>
      <b/>
      <sz val="16"/>
      <color theme="1"/>
      <name val="游ゴシック"/>
      <family val="3"/>
      <charset val="128"/>
      <scheme val="minor"/>
    </font>
    <font>
      <sz val="11"/>
      <color theme="1"/>
      <name val="游ゴシック"/>
      <family val="3"/>
      <charset val="128"/>
      <scheme val="minor"/>
    </font>
  </fonts>
  <fills count="5">
    <fill>
      <patternFill patternType="none"/>
    </fill>
    <fill>
      <patternFill patternType="gray125"/>
    </fill>
    <fill>
      <patternFill patternType="solid">
        <fgColor theme="9" tint="0.79998168889431442"/>
        <bgColor indexed="64"/>
      </patternFill>
    </fill>
    <fill>
      <patternFill patternType="solid">
        <fgColor theme="4" tint="0.79998168889431442"/>
        <bgColor indexed="64"/>
      </patternFill>
    </fill>
    <fill>
      <patternFill patternType="solid">
        <fgColor theme="4" tint="0.59999389629810485"/>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s>
  <cellStyleXfs count="2">
    <xf numFmtId="0" fontId="0" fillId="0" borderId="0">
      <alignment vertical="center"/>
    </xf>
    <xf numFmtId="9" fontId="3" fillId="0" borderId="0" applyFont="0" applyFill="0" applyBorder="0" applyAlignment="0" applyProtection="0">
      <alignment vertical="center"/>
    </xf>
  </cellStyleXfs>
  <cellXfs count="33">
    <xf numFmtId="0" fontId="0" fillId="0" borderId="0" xfId="0">
      <alignment vertical="center"/>
    </xf>
    <xf numFmtId="0" fontId="0" fillId="0" borderId="0" xfId="0" applyAlignment="1">
      <alignment horizontal="center" vertical="center"/>
    </xf>
    <xf numFmtId="0" fontId="0" fillId="0" borderId="1" xfId="0" applyBorder="1">
      <alignment vertical="center"/>
    </xf>
    <xf numFmtId="0" fontId="2" fillId="0" borderId="0" xfId="0" applyFont="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xf>
    <xf numFmtId="9" fontId="0" fillId="0" borderId="1" xfId="1" applyFont="1" applyBorder="1">
      <alignment vertical="center"/>
    </xf>
    <xf numFmtId="0" fontId="2" fillId="3" borderId="1" xfId="0" applyFont="1" applyFill="1" applyBorder="1" applyAlignment="1">
      <alignment horizontal="center" vertical="center"/>
    </xf>
    <xf numFmtId="0" fontId="0" fillId="3" borderId="1" xfId="0" applyFill="1" applyBorder="1">
      <alignment vertical="center"/>
    </xf>
    <xf numFmtId="0" fontId="2" fillId="0" borderId="1" xfId="0" applyFont="1" applyBorder="1" applyAlignment="1">
      <alignment horizontal="center" vertical="center"/>
    </xf>
    <xf numFmtId="176" fontId="0" fillId="0" borderId="1" xfId="1" applyNumberFormat="1" applyFont="1" applyBorder="1">
      <alignment vertical="center"/>
    </xf>
    <xf numFmtId="0" fontId="2" fillId="4" borderId="1" xfId="0" applyFont="1" applyFill="1" applyBorder="1" applyAlignment="1">
      <alignment horizontal="center" vertical="center"/>
    </xf>
    <xf numFmtId="0" fontId="2" fillId="0" borderId="0" xfId="0" applyFont="1">
      <alignment vertical="center"/>
    </xf>
    <xf numFmtId="0" fontId="2" fillId="0" borderId="1" xfId="0" applyFont="1" applyBorder="1">
      <alignment vertical="center"/>
    </xf>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6" fillId="0" borderId="0" xfId="0" applyFont="1">
      <alignment vertical="center"/>
    </xf>
    <xf numFmtId="0" fontId="4" fillId="0" borderId="1" xfId="0" applyFont="1" applyBorder="1" applyAlignment="1">
      <alignment vertical="center" wrapText="1"/>
    </xf>
    <xf numFmtId="0" fontId="6" fillId="0" borderId="0" xfId="0" applyFont="1" applyAlignment="1">
      <alignment horizontal="center" vertical="center"/>
    </xf>
    <xf numFmtId="0" fontId="6" fillId="0" borderId="0" xfId="0" applyFont="1" applyAlignment="1">
      <alignment vertical="center" wrapText="1"/>
    </xf>
    <xf numFmtId="0" fontId="2" fillId="0" borderId="1" xfId="0" applyFont="1" applyBorder="1" applyAlignment="1">
      <alignment vertical="top" wrapText="1"/>
    </xf>
    <xf numFmtId="0" fontId="2"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left"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left" vertical="top" wrapText="1"/>
    </xf>
    <xf numFmtId="0" fontId="2" fillId="0" borderId="1" xfId="0" applyFont="1" applyBorder="1" applyAlignment="1">
      <alignment horizontal="left" vertical="top"/>
    </xf>
    <xf numFmtId="0" fontId="5" fillId="0" borderId="2" xfId="0" applyFont="1" applyBorder="1" applyAlignment="1">
      <alignment horizontal="center" vertical="center"/>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6566C771-82D9-4C8E-871E-381EEEB4DD74}" type="doc">
      <dgm:prSet loTypeId="urn:microsoft.com/office/officeart/2005/8/layout/matrix2" loCatId="matrix" qsTypeId="urn:microsoft.com/office/officeart/2005/8/quickstyle/simple1" qsCatId="simple" csTypeId="urn:microsoft.com/office/officeart/2005/8/colors/accent1_2" csCatId="accent1" phldr="1"/>
      <dgm:spPr/>
      <dgm:t>
        <a:bodyPr/>
        <a:lstStyle/>
        <a:p>
          <a:endParaRPr kumimoji="1" lang="ja-JP" altLang="en-US"/>
        </a:p>
      </dgm:t>
    </dgm:pt>
    <dgm:pt modelId="{71A08117-A53D-4FB1-88CD-63041EBC800D}">
      <dgm:prSet phldrT="[テキスト]" custT="1"/>
      <dgm:spPr/>
      <dgm:t>
        <a:bodyPr/>
        <a:lstStyle/>
        <a:p>
          <a:r>
            <a:rPr kumimoji="1" lang="ja-JP" altLang="en-US" sz="1800" b="1">
              <a:latin typeface="HGP創英角ｺﾞｼｯｸUB" panose="020B0900000000000000" pitchFamily="50" charset="-128"/>
              <a:ea typeface="HGP創英角ｺﾞｼｯｸUB" panose="020B0900000000000000" pitchFamily="50" charset="-128"/>
            </a:rPr>
            <a:t>会社が安定・和気あいあいとした職場</a:t>
          </a:r>
        </a:p>
      </dgm:t>
    </dgm:pt>
    <dgm:pt modelId="{02254ABB-50A7-4672-A773-D1C922CF89D1}" type="parTrans" cxnId="{5D43B3A4-E037-495F-AB32-867E3D46B0DD}">
      <dgm:prSet/>
      <dgm:spPr/>
      <dgm:t>
        <a:bodyPr/>
        <a:lstStyle/>
        <a:p>
          <a:endParaRPr kumimoji="1" lang="ja-JP" altLang="en-US" sz="1800" b="1">
            <a:latin typeface="HGP創英角ｺﾞｼｯｸUB" panose="020B0900000000000000" pitchFamily="50" charset="-128"/>
            <a:ea typeface="HGP創英角ｺﾞｼｯｸUB" panose="020B0900000000000000" pitchFamily="50" charset="-128"/>
          </a:endParaRPr>
        </a:p>
      </dgm:t>
    </dgm:pt>
    <dgm:pt modelId="{65074F56-5C16-415C-B6EA-596CEC339A90}" type="sibTrans" cxnId="{5D43B3A4-E037-495F-AB32-867E3D46B0DD}">
      <dgm:prSet/>
      <dgm:spPr/>
      <dgm:t>
        <a:bodyPr/>
        <a:lstStyle/>
        <a:p>
          <a:endParaRPr kumimoji="1" lang="ja-JP" altLang="en-US" sz="1800" b="1">
            <a:latin typeface="HGP創英角ｺﾞｼｯｸUB" panose="020B0900000000000000" pitchFamily="50" charset="-128"/>
            <a:ea typeface="HGP創英角ｺﾞｼｯｸUB" panose="020B0900000000000000" pitchFamily="50" charset="-128"/>
          </a:endParaRPr>
        </a:p>
      </dgm:t>
    </dgm:pt>
    <dgm:pt modelId="{E6DC9F60-5BB5-46D6-B167-CF280C74878D}">
      <dgm:prSet phldrT="[テキスト]" custT="1"/>
      <dgm:spPr/>
      <dgm:t>
        <a:bodyPr/>
        <a:lstStyle/>
        <a:p>
          <a:r>
            <a:rPr kumimoji="1" lang="ja-JP" altLang="en-US" sz="1800" b="1">
              <a:latin typeface="HGP創英角ｺﾞｼｯｸUB" panose="020B0900000000000000" pitchFamily="50" charset="-128"/>
              <a:ea typeface="HGP創英角ｺﾞｼｯｸUB" panose="020B0900000000000000" pitchFamily="50" charset="-128"/>
            </a:rPr>
            <a:t>会社の成長に貢献することで自らも成長</a:t>
          </a:r>
        </a:p>
      </dgm:t>
    </dgm:pt>
    <dgm:pt modelId="{11727E0B-24AB-4418-B76E-E42E835502F5}" type="parTrans" cxnId="{F737D70A-C872-4748-AFC4-CDC8A9EC6196}">
      <dgm:prSet/>
      <dgm:spPr/>
      <dgm:t>
        <a:bodyPr/>
        <a:lstStyle/>
        <a:p>
          <a:endParaRPr kumimoji="1" lang="ja-JP" altLang="en-US" sz="1800" b="1">
            <a:latin typeface="HGP創英角ｺﾞｼｯｸUB" panose="020B0900000000000000" pitchFamily="50" charset="-128"/>
            <a:ea typeface="HGP創英角ｺﾞｼｯｸUB" panose="020B0900000000000000" pitchFamily="50" charset="-128"/>
          </a:endParaRPr>
        </a:p>
      </dgm:t>
    </dgm:pt>
    <dgm:pt modelId="{DD20BDA1-5278-4304-B02E-00A840FB1026}" type="sibTrans" cxnId="{F737D70A-C872-4748-AFC4-CDC8A9EC6196}">
      <dgm:prSet/>
      <dgm:spPr/>
      <dgm:t>
        <a:bodyPr/>
        <a:lstStyle/>
        <a:p>
          <a:endParaRPr kumimoji="1" lang="ja-JP" altLang="en-US" sz="1800" b="1">
            <a:latin typeface="HGP創英角ｺﾞｼｯｸUB" panose="020B0900000000000000" pitchFamily="50" charset="-128"/>
            <a:ea typeface="HGP創英角ｺﾞｼｯｸUB" panose="020B0900000000000000" pitchFamily="50" charset="-128"/>
          </a:endParaRPr>
        </a:p>
      </dgm:t>
    </dgm:pt>
    <dgm:pt modelId="{C6AD3C68-BBA4-4239-B95D-F3ABEA33224E}">
      <dgm:prSet phldrT="[テキスト]" custT="1"/>
      <dgm:spPr/>
      <dgm:t>
        <a:bodyPr/>
        <a:lstStyle/>
        <a:p>
          <a:r>
            <a:rPr kumimoji="1" lang="ja-JP" altLang="en-US" sz="1800" b="1">
              <a:latin typeface="HGP創英角ｺﾞｼｯｸUB" panose="020B0900000000000000" pitchFamily="50" charset="-128"/>
              <a:ea typeface="HGP創英角ｺﾞｼｯｸUB" panose="020B0900000000000000" pitchFamily="50" charset="-128"/>
            </a:rPr>
            <a:t>働きやすい職場環境の整備・制度やルールの充実</a:t>
          </a:r>
        </a:p>
      </dgm:t>
    </dgm:pt>
    <dgm:pt modelId="{A56CC03C-0A3A-4E35-B3E1-F930A60E1667}" type="parTrans" cxnId="{BA65484D-0058-490B-BA34-9C7B1214BF72}">
      <dgm:prSet/>
      <dgm:spPr/>
      <dgm:t>
        <a:bodyPr/>
        <a:lstStyle/>
        <a:p>
          <a:endParaRPr kumimoji="1" lang="ja-JP" altLang="en-US" sz="1800" b="1">
            <a:latin typeface="HGP創英角ｺﾞｼｯｸUB" panose="020B0900000000000000" pitchFamily="50" charset="-128"/>
            <a:ea typeface="HGP創英角ｺﾞｼｯｸUB" panose="020B0900000000000000" pitchFamily="50" charset="-128"/>
          </a:endParaRPr>
        </a:p>
      </dgm:t>
    </dgm:pt>
    <dgm:pt modelId="{8A944DE1-E62B-4FAE-BAC9-8E369B67E5F4}" type="sibTrans" cxnId="{BA65484D-0058-490B-BA34-9C7B1214BF72}">
      <dgm:prSet/>
      <dgm:spPr/>
      <dgm:t>
        <a:bodyPr/>
        <a:lstStyle/>
        <a:p>
          <a:endParaRPr kumimoji="1" lang="ja-JP" altLang="en-US" sz="1800" b="1">
            <a:latin typeface="HGP創英角ｺﾞｼｯｸUB" panose="020B0900000000000000" pitchFamily="50" charset="-128"/>
            <a:ea typeface="HGP創英角ｺﾞｼｯｸUB" panose="020B0900000000000000" pitchFamily="50" charset="-128"/>
          </a:endParaRPr>
        </a:p>
      </dgm:t>
    </dgm:pt>
    <dgm:pt modelId="{0DE7A8AE-DA7C-40CF-B568-DC38971B36EE}">
      <dgm:prSet phldrT="[テキスト]" custT="1"/>
      <dgm:spPr/>
      <dgm:t>
        <a:bodyPr/>
        <a:lstStyle/>
        <a:p>
          <a:r>
            <a:rPr kumimoji="1" lang="ja-JP" altLang="en-US" sz="1800" b="1">
              <a:latin typeface="HGP創英角ｺﾞｼｯｸUB" panose="020B0900000000000000" pitchFamily="50" charset="-128"/>
              <a:ea typeface="HGP創英角ｺﾞｼｯｸUB" panose="020B0900000000000000" pitchFamily="50" charset="-128"/>
            </a:rPr>
            <a:t>自分のキャリア形成を重視し挑戦</a:t>
          </a:r>
        </a:p>
      </dgm:t>
    </dgm:pt>
    <dgm:pt modelId="{E04DE2E3-7076-466B-B73F-79A7373E52F3}" type="parTrans" cxnId="{17ECA012-7AD6-44D1-991F-228E6509C6EC}">
      <dgm:prSet/>
      <dgm:spPr/>
      <dgm:t>
        <a:bodyPr/>
        <a:lstStyle/>
        <a:p>
          <a:endParaRPr kumimoji="1" lang="ja-JP" altLang="en-US" sz="1800" b="1">
            <a:latin typeface="HGP創英角ｺﾞｼｯｸUB" panose="020B0900000000000000" pitchFamily="50" charset="-128"/>
            <a:ea typeface="HGP創英角ｺﾞｼｯｸUB" panose="020B0900000000000000" pitchFamily="50" charset="-128"/>
          </a:endParaRPr>
        </a:p>
      </dgm:t>
    </dgm:pt>
    <dgm:pt modelId="{33270E08-5063-4E48-A24A-950556B8B933}" type="sibTrans" cxnId="{17ECA012-7AD6-44D1-991F-228E6509C6EC}">
      <dgm:prSet/>
      <dgm:spPr/>
      <dgm:t>
        <a:bodyPr/>
        <a:lstStyle/>
        <a:p>
          <a:endParaRPr kumimoji="1" lang="ja-JP" altLang="en-US" sz="1800" b="1">
            <a:latin typeface="HGP創英角ｺﾞｼｯｸUB" panose="020B0900000000000000" pitchFamily="50" charset="-128"/>
            <a:ea typeface="HGP創英角ｺﾞｼｯｸUB" panose="020B0900000000000000" pitchFamily="50" charset="-128"/>
          </a:endParaRPr>
        </a:p>
      </dgm:t>
    </dgm:pt>
    <dgm:pt modelId="{4754102B-64BC-4081-B7CF-FA0C3763FF56}" type="pres">
      <dgm:prSet presAssocID="{6566C771-82D9-4C8E-871E-381EEEB4DD74}" presName="matrix" presStyleCnt="0">
        <dgm:presLayoutVars>
          <dgm:chMax val="1"/>
          <dgm:dir/>
          <dgm:resizeHandles val="exact"/>
        </dgm:presLayoutVars>
      </dgm:prSet>
      <dgm:spPr/>
    </dgm:pt>
    <dgm:pt modelId="{40E5C14F-ABC6-4DE1-9F37-9E7982C4B985}" type="pres">
      <dgm:prSet presAssocID="{6566C771-82D9-4C8E-871E-381EEEB4DD74}" presName="axisShape" presStyleLbl="bgShp" presStyleIdx="0" presStyleCnt="1"/>
      <dgm:spPr/>
    </dgm:pt>
    <dgm:pt modelId="{B18C48BE-22F3-479D-AEF7-C17C05D7E7D2}" type="pres">
      <dgm:prSet presAssocID="{6566C771-82D9-4C8E-871E-381EEEB4DD74}" presName="rect1" presStyleLbl="node1" presStyleIdx="0" presStyleCnt="4">
        <dgm:presLayoutVars>
          <dgm:chMax val="0"/>
          <dgm:chPref val="0"/>
          <dgm:bulletEnabled val="1"/>
        </dgm:presLayoutVars>
      </dgm:prSet>
      <dgm:spPr/>
    </dgm:pt>
    <dgm:pt modelId="{5E141863-F93B-48A1-8771-33D7408E4D12}" type="pres">
      <dgm:prSet presAssocID="{6566C771-82D9-4C8E-871E-381EEEB4DD74}" presName="rect2" presStyleLbl="node1" presStyleIdx="1" presStyleCnt="4">
        <dgm:presLayoutVars>
          <dgm:chMax val="0"/>
          <dgm:chPref val="0"/>
          <dgm:bulletEnabled val="1"/>
        </dgm:presLayoutVars>
      </dgm:prSet>
      <dgm:spPr/>
    </dgm:pt>
    <dgm:pt modelId="{7C0CEBFA-CB3B-48A8-9A6B-D5ED07FE1D3F}" type="pres">
      <dgm:prSet presAssocID="{6566C771-82D9-4C8E-871E-381EEEB4DD74}" presName="rect3" presStyleLbl="node1" presStyleIdx="2" presStyleCnt="4">
        <dgm:presLayoutVars>
          <dgm:chMax val="0"/>
          <dgm:chPref val="0"/>
          <dgm:bulletEnabled val="1"/>
        </dgm:presLayoutVars>
      </dgm:prSet>
      <dgm:spPr/>
    </dgm:pt>
    <dgm:pt modelId="{92673594-3B3C-4F66-AC68-99F27EDE3915}" type="pres">
      <dgm:prSet presAssocID="{6566C771-82D9-4C8E-871E-381EEEB4DD74}" presName="rect4" presStyleLbl="node1" presStyleIdx="3" presStyleCnt="4">
        <dgm:presLayoutVars>
          <dgm:chMax val="0"/>
          <dgm:chPref val="0"/>
          <dgm:bulletEnabled val="1"/>
        </dgm:presLayoutVars>
      </dgm:prSet>
      <dgm:spPr/>
    </dgm:pt>
  </dgm:ptLst>
  <dgm:cxnLst>
    <dgm:cxn modelId="{F737D70A-C872-4748-AFC4-CDC8A9EC6196}" srcId="{6566C771-82D9-4C8E-871E-381EEEB4DD74}" destId="{E6DC9F60-5BB5-46D6-B167-CF280C74878D}" srcOrd="1" destOrd="0" parTransId="{11727E0B-24AB-4418-B76E-E42E835502F5}" sibTransId="{DD20BDA1-5278-4304-B02E-00A840FB1026}"/>
    <dgm:cxn modelId="{0C82E70B-90B2-4A59-A725-F1A4C47E5A35}" type="presOf" srcId="{0DE7A8AE-DA7C-40CF-B568-DC38971B36EE}" destId="{92673594-3B3C-4F66-AC68-99F27EDE3915}" srcOrd="0" destOrd="0" presId="urn:microsoft.com/office/officeart/2005/8/layout/matrix2"/>
    <dgm:cxn modelId="{17ECA012-7AD6-44D1-991F-228E6509C6EC}" srcId="{6566C771-82D9-4C8E-871E-381EEEB4DD74}" destId="{0DE7A8AE-DA7C-40CF-B568-DC38971B36EE}" srcOrd="3" destOrd="0" parTransId="{E04DE2E3-7076-466B-B73F-79A7373E52F3}" sibTransId="{33270E08-5063-4E48-A24A-950556B8B933}"/>
    <dgm:cxn modelId="{0B722222-B886-48C5-99FF-533FCBA52E62}" type="presOf" srcId="{71A08117-A53D-4FB1-88CD-63041EBC800D}" destId="{B18C48BE-22F3-479D-AEF7-C17C05D7E7D2}" srcOrd="0" destOrd="0" presId="urn:microsoft.com/office/officeart/2005/8/layout/matrix2"/>
    <dgm:cxn modelId="{BA65484D-0058-490B-BA34-9C7B1214BF72}" srcId="{6566C771-82D9-4C8E-871E-381EEEB4DD74}" destId="{C6AD3C68-BBA4-4239-B95D-F3ABEA33224E}" srcOrd="2" destOrd="0" parTransId="{A56CC03C-0A3A-4E35-B3E1-F930A60E1667}" sibTransId="{8A944DE1-E62B-4FAE-BAC9-8E369B67E5F4}"/>
    <dgm:cxn modelId="{AF4AD883-B3DA-4BCF-947B-B5D2E1827407}" type="presOf" srcId="{6566C771-82D9-4C8E-871E-381EEEB4DD74}" destId="{4754102B-64BC-4081-B7CF-FA0C3763FF56}" srcOrd="0" destOrd="0" presId="urn:microsoft.com/office/officeart/2005/8/layout/matrix2"/>
    <dgm:cxn modelId="{5D43B3A4-E037-495F-AB32-867E3D46B0DD}" srcId="{6566C771-82D9-4C8E-871E-381EEEB4DD74}" destId="{71A08117-A53D-4FB1-88CD-63041EBC800D}" srcOrd="0" destOrd="0" parTransId="{02254ABB-50A7-4672-A773-D1C922CF89D1}" sibTransId="{65074F56-5C16-415C-B6EA-596CEC339A90}"/>
    <dgm:cxn modelId="{7980E6DB-EDC9-4F6F-912B-B227716F6489}" type="presOf" srcId="{E6DC9F60-5BB5-46D6-B167-CF280C74878D}" destId="{5E141863-F93B-48A1-8771-33D7408E4D12}" srcOrd="0" destOrd="0" presId="urn:microsoft.com/office/officeart/2005/8/layout/matrix2"/>
    <dgm:cxn modelId="{8BAA27FF-0B53-4082-A0A5-D3139DC5EB15}" type="presOf" srcId="{C6AD3C68-BBA4-4239-B95D-F3ABEA33224E}" destId="{7C0CEBFA-CB3B-48A8-9A6B-D5ED07FE1D3F}" srcOrd="0" destOrd="0" presId="urn:microsoft.com/office/officeart/2005/8/layout/matrix2"/>
    <dgm:cxn modelId="{1E8F8C26-1F2D-419F-B788-87DA763D3277}" type="presParOf" srcId="{4754102B-64BC-4081-B7CF-FA0C3763FF56}" destId="{40E5C14F-ABC6-4DE1-9F37-9E7982C4B985}" srcOrd="0" destOrd="0" presId="urn:microsoft.com/office/officeart/2005/8/layout/matrix2"/>
    <dgm:cxn modelId="{D9980EA8-B7A1-4F58-8196-7A9CFC8EAC2D}" type="presParOf" srcId="{4754102B-64BC-4081-B7CF-FA0C3763FF56}" destId="{B18C48BE-22F3-479D-AEF7-C17C05D7E7D2}" srcOrd="1" destOrd="0" presId="urn:microsoft.com/office/officeart/2005/8/layout/matrix2"/>
    <dgm:cxn modelId="{B7232687-C9A3-4615-A53B-210DACDA24C8}" type="presParOf" srcId="{4754102B-64BC-4081-B7CF-FA0C3763FF56}" destId="{5E141863-F93B-48A1-8771-33D7408E4D12}" srcOrd="2" destOrd="0" presId="urn:microsoft.com/office/officeart/2005/8/layout/matrix2"/>
    <dgm:cxn modelId="{D57295F3-985B-4265-BBAD-DDE8143DB2A9}" type="presParOf" srcId="{4754102B-64BC-4081-B7CF-FA0C3763FF56}" destId="{7C0CEBFA-CB3B-48A8-9A6B-D5ED07FE1D3F}" srcOrd="3" destOrd="0" presId="urn:microsoft.com/office/officeart/2005/8/layout/matrix2"/>
    <dgm:cxn modelId="{2D988501-659A-4796-A661-C950C4DEA796}" type="presParOf" srcId="{4754102B-64BC-4081-B7CF-FA0C3763FF56}" destId="{92673594-3B3C-4F66-AC68-99F27EDE3915}" srcOrd="4" destOrd="0" presId="urn:microsoft.com/office/officeart/2005/8/layout/matrix2"/>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6566C771-82D9-4C8E-871E-381EEEB4DD74}" type="doc">
      <dgm:prSet loTypeId="urn:microsoft.com/office/officeart/2005/8/layout/matrix2" loCatId="matrix" qsTypeId="urn:microsoft.com/office/officeart/2005/8/quickstyle/simple1" qsCatId="simple" csTypeId="urn:microsoft.com/office/officeart/2005/8/colors/accent1_2" csCatId="accent1" phldr="1"/>
      <dgm:spPr/>
      <dgm:t>
        <a:bodyPr/>
        <a:lstStyle/>
        <a:p>
          <a:endParaRPr kumimoji="1" lang="ja-JP" altLang="en-US"/>
        </a:p>
      </dgm:t>
    </dgm:pt>
    <dgm:pt modelId="{71A08117-A53D-4FB1-88CD-63041EBC800D}">
      <dgm:prSet phldrT="[テキスト]" custT="1"/>
      <dgm:spPr/>
      <dgm:t>
        <a:bodyPr/>
        <a:lstStyle/>
        <a:p>
          <a:r>
            <a:rPr kumimoji="1" lang="ja-JP" altLang="en-US" sz="1800" b="1">
              <a:latin typeface="HGP創英角ｺﾞｼｯｸUB" panose="020B0900000000000000" pitchFamily="50" charset="-128"/>
              <a:ea typeface="HGP創英角ｺﾞｼｯｸUB" panose="020B0900000000000000" pitchFamily="50" charset="-128"/>
            </a:rPr>
            <a:t>分析と助言</a:t>
          </a:r>
          <a:endParaRPr kumimoji="1" lang="en-US" altLang="ja-JP" sz="1800" b="1">
            <a:latin typeface="HGP創英角ｺﾞｼｯｸUB" panose="020B0900000000000000" pitchFamily="50" charset="-128"/>
            <a:ea typeface="HGP創英角ｺﾞｼｯｸUB" panose="020B0900000000000000" pitchFamily="50" charset="-128"/>
          </a:endParaRPr>
        </a:p>
      </dgm:t>
    </dgm:pt>
    <dgm:pt modelId="{02254ABB-50A7-4672-A773-D1C922CF89D1}" type="parTrans" cxnId="{5D43B3A4-E037-495F-AB32-867E3D46B0DD}">
      <dgm:prSet/>
      <dgm:spPr/>
      <dgm:t>
        <a:bodyPr/>
        <a:lstStyle/>
        <a:p>
          <a:endParaRPr kumimoji="1" lang="ja-JP" altLang="en-US" sz="1800" b="1">
            <a:latin typeface="HGP創英角ｺﾞｼｯｸUB" panose="020B0900000000000000" pitchFamily="50" charset="-128"/>
            <a:ea typeface="HGP創英角ｺﾞｼｯｸUB" panose="020B0900000000000000" pitchFamily="50" charset="-128"/>
          </a:endParaRPr>
        </a:p>
      </dgm:t>
    </dgm:pt>
    <dgm:pt modelId="{65074F56-5C16-415C-B6EA-596CEC339A90}" type="sibTrans" cxnId="{5D43B3A4-E037-495F-AB32-867E3D46B0DD}">
      <dgm:prSet/>
      <dgm:spPr/>
      <dgm:t>
        <a:bodyPr/>
        <a:lstStyle/>
        <a:p>
          <a:endParaRPr kumimoji="1" lang="ja-JP" altLang="en-US" sz="1800" b="1">
            <a:latin typeface="HGP創英角ｺﾞｼｯｸUB" panose="020B0900000000000000" pitchFamily="50" charset="-128"/>
            <a:ea typeface="HGP創英角ｺﾞｼｯｸUB" panose="020B0900000000000000" pitchFamily="50" charset="-128"/>
          </a:endParaRPr>
        </a:p>
      </dgm:t>
    </dgm:pt>
    <dgm:pt modelId="{E6DC9F60-5BB5-46D6-B167-CF280C74878D}">
      <dgm:prSet phldrT="[テキスト]" custT="1"/>
      <dgm:spPr/>
      <dgm:t>
        <a:bodyPr/>
        <a:lstStyle/>
        <a:p>
          <a:r>
            <a:rPr kumimoji="1" lang="ja-JP" altLang="en-US" sz="1800" b="1">
              <a:latin typeface="HGP創英角ｺﾞｼｯｸUB" panose="020B0900000000000000" pitchFamily="50" charset="-128"/>
              <a:ea typeface="HGP創英角ｺﾞｼｯｸUB" panose="020B0900000000000000" pitchFamily="50" charset="-128"/>
            </a:rPr>
            <a:t>マネジメントが得意</a:t>
          </a:r>
        </a:p>
      </dgm:t>
    </dgm:pt>
    <dgm:pt modelId="{11727E0B-24AB-4418-B76E-E42E835502F5}" type="parTrans" cxnId="{F737D70A-C872-4748-AFC4-CDC8A9EC6196}">
      <dgm:prSet/>
      <dgm:spPr/>
      <dgm:t>
        <a:bodyPr/>
        <a:lstStyle/>
        <a:p>
          <a:endParaRPr kumimoji="1" lang="ja-JP" altLang="en-US" sz="1800" b="1">
            <a:latin typeface="HGP創英角ｺﾞｼｯｸUB" panose="020B0900000000000000" pitchFamily="50" charset="-128"/>
            <a:ea typeface="HGP創英角ｺﾞｼｯｸUB" panose="020B0900000000000000" pitchFamily="50" charset="-128"/>
          </a:endParaRPr>
        </a:p>
      </dgm:t>
    </dgm:pt>
    <dgm:pt modelId="{DD20BDA1-5278-4304-B02E-00A840FB1026}" type="sibTrans" cxnId="{F737D70A-C872-4748-AFC4-CDC8A9EC6196}">
      <dgm:prSet/>
      <dgm:spPr/>
      <dgm:t>
        <a:bodyPr/>
        <a:lstStyle/>
        <a:p>
          <a:endParaRPr kumimoji="1" lang="ja-JP" altLang="en-US" sz="1800" b="1">
            <a:latin typeface="HGP創英角ｺﾞｼｯｸUB" panose="020B0900000000000000" pitchFamily="50" charset="-128"/>
            <a:ea typeface="HGP創英角ｺﾞｼｯｸUB" panose="020B0900000000000000" pitchFamily="50" charset="-128"/>
          </a:endParaRPr>
        </a:p>
      </dgm:t>
    </dgm:pt>
    <dgm:pt modelId="{C6AD3C68-BBA4-4239-B95D-F3ABEA33224E}">
      <dgm:prSet phldrT="[テキスト]" custT="1"/>
      <dgm:spPr/>
      <dgm:t>
        <a:bodyPr/>
        <a:lstStyle/>
        <a:p>
          <a:r>
            <a:rPr kumimoji="1" lang="ja-JP" altLang="en-US" sz="1800" b="1">
              <a:latin typeface="HGP創英角ｺﾞｼｯｸUB" panose="020B0900000000000000" pitchFamily="50" charset="-128"/>
              <a:ea typeface="HGP創英角ｺﾞｼｯｸUB" panose="020B0900000000000000" pitchFamily="50" charset="-128"/>
            </a:rPr>
            <a:t>仲間のサポート</a:t>
          </a:r>
        </a:p>
      </dgm:t>
    </dgm:pt>
    <dgm:pt modelId="{A56CC03C-0A3A-4E35-B3E1-F930A60E1667}" type="parTrans" cxnId="{BA65484D-0058-490B-BA34-9C7B1214BF72}">
      <dgm:prSet/>
      <dgm:spPr/>
      <dgm:t>
        <a:bodyPr/>
        <a:lstStyle/>
        <a:p>
          <a:endParaRPr kumimoji="1" lang="ja-JP" altLang="en-US" sz="1800" b="1">
            <a:latin typeface="HGP創英角ｺﾞｼｯｸUB" panose="020B0900000000000000" pitchFamily="50" charset="-128"/>
            <a:ea typeface="HGP創英角ｺﾞｼｯｸUB" panose="020B0900000000000000" pitchFamily="50" charset="-128"/>
          </a:endParaRPr>
        </a:p>
      </dgm:t>
    </dgm:pt>
    <dgm:pt modelId="{8A944DE1-E62B-4FAE-BAC9-8E369B67E5F4}" type="sibTrans" cxnId="{BA65484D-0058-490B-BA34-9C7B1214BF72}">
      <dgm:prSet/>
      <dgm:spPr/>
      <dgm:t>
        <a:bodyPr/>
        <a:lstStyle/>
        <a:p>
          <a:endParaRPr kumimoji="1" lang="ja-JP" altLang="en-US" sz="1800" b="1">
            <a:latin typeface="HGP創英角ｺﾞｼｯｸUB" panose="020B0900000000000000" pitchFamily="50" charset="-128"/>
            <a:ea typeface="HGP創英角ｺﾞｼｯｸUB" panose="020B0900000000000000" pitchFamily="50" charset="-128"/>
          </a:endParaRPr>
        </a:p>
      </dgm:t>
    </dgm:pt>
    <dgm:pt modelId="{0DE7A8AE-DA7C-40CF-B568-DC38971B36EE}">
      <dgm:prSet phldrT="[テキスト]" custT="1"/>
      <dgm:spPr/>
      <dgm:t>
        <a:bodyPr/>
        <a:lstStyle/>
        <a:p>
          <a:r>
            <a:rPr kumimoji="1" lang="ja-JP" altLang="en-US" sz="1800" b="1">
              <a:latin typeface="HGP創英角ｺﾞｼｯｸUB" panose="020B0900000000000000" pitchFamily="50" charset="-128"/>
              <a:ea typeface="HGP創英角ｺﾞｼｯｸUB" panose="020B0900000000000000" pitchFamily="50" charset="-128"/>
            </a:rPr>
            <a:t>チームを率いる</a:t>
          </a:r>
          <a:endParaRPr kumimoji="1" lang="en-US" altLang="ja-JP" sz="1800" b="1">
            <a:latin typeface="HGP創英角ｺﾞｼｯｸUB" panose="020B0900000000000000" pitchFamily="50" charset="-128"/>
            <a:ea typeface="HGP創英角ｺﾞｼｯｸUB" panose="020B0900000000000000" pitchFamily="50" charset="-128"/>
          </a:endParaRPr>
        </a:p>
      </dgm:t>
    </dgm:pt>
    <dgm:pt modelId="{E04DE2E3-7076-466B-B73F-79A7373E52F3}" type="parTrans" cxnId="{17ECA012-7AD6-44D1-991F-228E6509C6EC}">
      <dgm:prSet/>
      <dgm:spPr/>
      <dgm:t>
        <a:bodyPr/>
        <a:lstStyle/>
        <a:p>
          <a:endParaRPr kumimoji="1" lang="ja-JP" altLang="en-US" sz="1800" b="1">
            <a:latin typeface="HGP創英角ｺﾞｼｯｸUB" panose="020B0900000000000000" pitchFamily="50" charset="-128"/>
            <a:ea typeface="HGP創英角ｺﾞｼｯｸUB" panose="020B0900000000000000" pitchFamily="50" charset="-128"/>
          </a:endParaRPr>
        </a:p>
      </dgm:t>
    </dgm:pt>
    <dgm:pt modelId="{33270E08-5063-4E48-A24A-950556B8B933}" type="sibTrans" cxnId="{17ECA012-7AD6-44D1-991F-228E6509C6EC}">
      <dgm:prSet/>
      <dgm:spPr/>
      <dgm:t>
        <a:bodyPr/>
        <a:lstStyle/>
        <a:p>
          <a:endParaRPr kumimoji="1" lang="ja-JP" altLang="en-US" sz="1800" b="1">
            <a:latin typeface="HGP創英角ｺﾞｼｯｸUB" panose="020B0900000000000000" pitchFamily="50" charset="-128"/>
            <a:ea typeface="HGP創英角ｺﾞｼｯｸUB" panose="020B0900000000000000" pitchFamily="50" charset="-128"/>
          </a:endParaRPr>
        </a:p>
      </dgm:t>
    </dgm:pt>
    <dgm:pt modelId="{4754102B-64BC-4081-B7CF-FA0C3763FF56}" type="pres">
      <dgm:prSet presAssocID="{6566C771-82D9-4C8E-871E-381EEEB4DD74}" presName="matrix" presStyleCnt="0">
        <dgm:presLayoutVars>
          <dgm:chMax val="1"/>
          <dgm:dir/>
          <dgm:resizeHandles val="exact"/>
        </dgm:presLayoutVars>
      </dgm:prSet>
      <dgm:spPr/>
    </dgm:pt>
    <dgm:pt modelId="{40E5C14F-ABC6-4DE1-9F37-9E7982C4B985}" type="pres">
      <dgm:prSet presAssocID="{6566C771-82D9-4C8E-871E-381EEEB4DD74}" presName="axisShape" presStyleLbl="bgShp" presStyleIdx="0" presStyleCnt="1"/>
      <dgm:spPr/>
    </dgm:pt>
    <dgm:pt modelId="{B18C48BE-22F3-479D-AEF7-C17C05D7E7D2}" type="pres">
      <dgm:prSet presAssocID="{6566C771-82D9-4C8E-871E-381EEEB4DD74}" presName="rect1" presStyleLbl="node1" presStyleIdx="0" presStyleCnt="4">
        <dgm:presLayoutVars>
          <dgm:chMax val="0"/>
          <dgm:chPref val="0"/>
          <dgm:bulletEnabled val="1"/>
        </dgm:presLayoutVars>
      </dgm:prSet>
      <dgm:spPr/>
    </dgm:pt>
    <dgm:pt modelId="{5E141863-F93B-48A1-8771-33D7408E4D12}" type="pres">
      <dgm:prSet presAssocID="{6566C771-82D9-4C8E-871E-381EEEB4DD74}" presName="rect2" presStyleLbl="node1" presStyleIdx="1" presStyleCnt="4">
        <dgm:presLayoutVars>
          <dgm:chMax val="0"/>
          <dgm:chPref val="0"/>
          <dgm:bulletEnabled val="1"/>
        </dgm:presLayoutVars>
      </dgm:prSet>
      <dgm:spPr/>
    </dgm:pt>
    <dgm:pt modelId="{7C0CEBFA-CB3B-48A8-9A6B-D5ED07FE1D3F}" type="pres">
      <dgm:prSet presAssocID="{6566C771-82D9-4C8E-871E-381EEEB4DD74}" presName="rect3" presStyleLbl="node1" presStyleIdx="2" presStyleCnt="4">
        <dgm:presLayoutVars>
          <dgm:chMax val="0"/>
          <dgm:chPref val="0"/>
          <dgm:bulletEnabled val="1"/>
        </dgm:presLayoutVars>
      </dgm:prSet>
      <dgm:spPr/>
    </dgm:pt>
    <dgm:pt modelId="{92673594-3B3C-4F66-AC68-99F27EDE3915}" type="pres">
      <dgm:prSet presAssocID="{6566C771-82D9-4C8E-871E-381EEEB4DD74}" presName="rect4" presStyleLbl="node1" presStyleIdx="3" presStyleCnt="4">
        <dgm:presLayoutVars>
          <dgm:chMax val="0"/>
          <dgm:chPref val="0"/>
          <dgm:bulletEnabled val="1"/>
        </dgm:presLayoutVars>
      </dgm:prSet>
      <dgm:spPr/>
    </dgm:pt>
  </dgm:ptLst>
  <dgm:cxnLst>
    <dgm:cxn modelId="{F737D70A-C872-4748-AFC4-CDC8A9EC6196}" srcId="{6566C771-82D9-4C8E-871E-381EEEB4DD74}" destId="{E6DC9F60-5BB5-46D6-B167-CF280C74878D}" srcOrd="1" destOrd="0" parTransId="{11727E0B-24AB-4418-B76E-E42E835502F5}" sibTransId="{DD20BDA1-5278-4304-B02E-00A840FB1026}"/>
    <dgm:cxn modelId="{0C82E70B-90B2-4A59-A725-F1A4C47E5A35}" type="presOf" srcId="{0DE7A8AE-DA7C-40CF-B568-DC38971B36EE}" destId="{92673594-3B3C-4F66-AC68-99F27EDE3915}" srcOrd="0" destOrd="0" presId="urn:microsoft.com/office/officeart/2005/8/layout/matrix2"/>
    <dgm:cxn modelId="{17ECA012-7AD6-44D1-991F-228E6509C6EC}" srcId="{6566C771-82D9-4C8E-871E-381EEEB4DD74}" destId="{0DE7A8AE-DA7C-40CF-B568-DC38971B36EE}" srcOrd="3" destOrd="0" parTransId="{E04DE2E3-7076-466B-B73F-79A7373E52F3}" sibTransId="{33270E08-5063-4E48-A24A-950556B8B933}"/>
    <dgm:cxn modelId="{0B722222-B886-48C5-99FF-533FCBA52E62}" type="presOf" srcId="{71A08117-A53D-4FB1-88CD-63041EBC800D}" destId="{B18C48BE-22F3-479D-AEF7-C17C05D7E7D2}" srcOrd="0" destOrd="0" presId="urn:microsoft.com/office/officeart/2005/8/layout/matrix2"/>
    <dgm:cxn modelId="{BA65484D-0058-490B-BA34-9C7B1214BF72}" srcId="{6566C771-82D9-4C8E-871E-381EEEB4DD74}" destId="{C6AD3C68-BBA4-4239-B95D-F3ABEA33224E}" srcOrd="2" destOrd="0" parTransId="{A56CC03C-0A3A-4E35-B3E1-F930A60E1667}" sibTransId="{8A944DE1-E62B-4FAE-BAC9-8E369B67E5F4}"/>
    <dgm:cxn modelId="{AF4AD883-B3DA-4BCF-947B-B5D2E1827407}" type="presOf" srcId="{6566C771-82D9-4C8E-871E-381EEEB4DD74}" destId="{4754102B-64BC-4081-B7CF-FA0C3763FF56}" srcOrd="0" destOrd="0" presId="urn:microsoft.com/office/officeart/2005/8/layout/matrix2"/>
    <dgm:cxn modelId="{5D43B3A4-E037-495F-AB32-867E3D46B0DD}" srcId="{6566C771-82D9-4C8E-871E-381EEEB4DD74}" destId="{71A08117-A53D-4FB1-88CD-63041EBC800D}" srcOrd="0" destOrd="0" parTransId="{02254ABB-50A7-4672-A773-D1C922CF89D1}" sibTransId="{65074F56-5C16-415C-B6EA-596CEC339A90}"/>
    <dgm:cxn modelId="{7980E6DB-EDC9-4F6F-912B-B227716F6489}" type="presOf" srcId="{E6DC9F60-5BB5-46D6-B167-CF280C74878D}" destId="{5E141863-F93B-48A1-8771-33D7408E4D12}" srcOrd="0" destOrd="0" presId="urn:microsoft.com/office/officeart/2005/8/layout/matrix2"/>
    <dgm:cxn modelId="{8BAA27FF-0B53-4082-A0A5-D3139DC5EB15}" type="presOf" srcId="{C6AD3C68-BBA4-4239-B95D-F3ABEA33224E}" destId="{7C0CEBFA-CB3B-48A8-9A6B-D5ED07FE1D3F}" srcOrd="0" destOrd="0" presId="urn:microsoft.com/office/officeart/2005/8/layout/matrix2"/>
    <dgm:cxn modelId="{1E8F8C26-1F2D-419F-B788-87DA763D3277}" type="presParOf" srcId="{4754102B-64BC-4081-B7CF-FA0C3763FF56}" destId="{40E5C14F-ABC6-4DE1-9F37-9E7982C4B985}" srcOrd="0" destOrd="0" presId="urn:microsoft.com/office/officeart/2005/8/layout/matrix2"/>
    <dgm:cxn modelId="{D9980EA8-B7A1-4F58-8196-7A9CFC8EAC2D}" type="presParOf" srcId="{4754102B-64BC-4081-B7CF-FA0C3763FF56}" destId="{B18C48BE-22F3-479D-AEF7-C17C05D7E7D2}" srcOrd="1" destOrd="0" presId="urn:microsoft.com/office/officeart/2005/8/layout/matrix2"/>
    <dgm:cxn modelId="{B7232687-C9A3-4615-A53B-210DACDA24C8}" type="presParOf" srcId="{4754102B-64BC-4081-B7CF-FA0C3763FF56}" destId="{5E141863-F93B-48A1-8771-33D7408E4D12}" srcOrd="2" destOrd="0" presId="urn:microsoft.com/office/officeart/2005/8/layout/matrix2"/>
    <dgm:cxn modelId="{D57295F3-985B-4265-BBAD-DDE8143DB2A9}" type="presParOf" srcId="{4754102B-64BC-4081-B7CF-FA0C3763FF56}" destId="{7C0CEBFA-CB3B-48A8-9A6B-D5ED07FE1D3F}" srcOrd="3" destOrd="0" presId="urn:microsoft.com/office/officeart/2005/8/layout/matrix2"/>
    <dgm:cxn modelId="{2D988501-659A-4796-A661-C950C4DEA796}" type="presParOf" srcId="{4754102B-64BC-4081-B7CF-FA0C3763FF56}" destId="{92673594-3B3C-4F66-AC68-99F27EDE3915}" srcOrd="4" destOrd="0" presId="urn:microsoft.com/office/officeart/2005/8/layout/matrix2"/>
  </dgm:cxnLst>
  <dgm:bg/>
  <dgm:whole/>
  <dgm:extLst>
    <a:ext uri="http://schemas.microsoft.com/office/drawing/2008/diagram">
      <dsp:dataModelExt xmlns:dsp="http://schemas.microsoft.com/office/drawing/2008/diagram" relId="rId10"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0E5C14F-ABC6-4DE1-9F37-9E7982C4B985}">
      <dsp:nvSpPr>
        <dsp:cNvPr id="0" name=""/>
        <dsp:cNvSpPr/>
      </dsp:nvSpPr>
      <dsp:spPr>
        <a:xfrm>
          <a:off x="775964" y="0"/>
          <a:ext cx="4455117" cy="4455117"/>
        </a:xfrm>
        <a:prstGeom prst="quadArrow">
          <a:avLst>
            <a:gd name="adj1" fmla="val 2000"/>
            <a:gd name="adj2" fmla="val 4000"/>
            <a:gd name="adj3" fmla="val 5000"/>
          </a:avLst>
        </a:prstGeom>
        <a:solidFill>
          <a:schemeClr val="accent1">
            <a:tint val="40000"/>
            <a:hueOff val="0"/>
            <a:satOff val="0"/>
            <a:lumOff val="0"/>
            <a:alphaOff val="0"/>
          </a:schemeClr>
        </a:solidFill>
        <a:ln>
          <a:noFill/>
        </a:ln>
        <a:effectLst/>
      </dsp:spPr>
      <dsp:style>
        <a:lnRef idx="0">
          <a:scrgbClr r="0" g="0" b="0"/>
        </a:lnRef>
        <a:fillRef idx="1">
          <a:scrgbClr r="0" g="0" b="0"/>
        </a:fillRef>
        <a:effectRef idx="0">
          <a:scrgbClr r="0" g="0" b="0"/>
        </a:effectRef>
        <a:fontRef idx="minor"/>
      </dsp:style>
    </dsp:sp>
    <dsp:sp modelId="{B18C48BE-22F3-479D-AEF7-C17C05D7E7D2}">
      <dsp:nvSpPr>
        <dsp:cNvPr id="0" name=""/>
        <dsp:cNvSpPr/>
      </dsp:nvSpPr>
      <dsp:spPr>
        <a:xfrm>
          <a:off x="1065546" y="289582"/>
          <a:ext cx="1782046" cy="1782046"/>
        </a:xfrm>
        <a:prstGeom prst="round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8580" tIns="68580" rIns="68580" bIns="68580" numCol="1" spcCol="1270" anchor="ctr" anchorCtr="0">
          <a:noAutofit/>
        </a:bodyPr>
        <a:lstStyle/>
        <a:p>
          <a:pPr marL="0" lvl="0" indent="0" algn="ctr" defTabSz="800100">
            <a:lnSpc>
              <a:spcPct val="90000"/>
            </a:lnSpc>
            <a:spcBef>
              <a:spcPct val="0"/>
            </a:spcBef>
            <a:spcAft>
              <a:spcPct val="35000"/>
            </a:spcAft>
            <a:buNone/>
          </a:pPr>
          <a:r>
            <a:rPr kumimoji="1" lang="ja-JP" altLang="en-US" sz="1800" b="1" kern="1200">
              <a:latin typeface="HGP創英角ｺﾞｼｯｸUB" panose="020B0900000000000000" pitchFamily="50" charset="-128"/>
              <a:ea typeface="HGP創英角ｺﾞｼｯｸUB" panose="020B0900000000000000" pitchFamily="50" charset="-128"/>
            </a:rPr>
            <a:t>会社が安定・和気あいあいとした職場</a:t>
          </a:r>
        </a:p>
      </dsp:txBody>
      <dsp:txXfrm>
        <a:off x="1152538" y="376574"/>
        <a:ext cx="1608062" cy="1608062"/>
      </dsp:txXfrm>
    </dsp:sp>
    <dsp:sp modelId="{5E141863-F93B-48A1-8771-33D7408E4D12}">
      <dsp:nvSpPr>
        <dsp:cNvPr id="0" name=""/>
        <dsp:cNvSpPr/>
      </dsp:nvSpPr>
      <dsp:spPr>
        <a:xfrm>
          <a:off x="3159451" y="289582"/>
          <a:ext cx="1782046" cy="1782046"/>
        </a:xfrm>
        <a:prstGeom prst="round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8580" tIns="68580" rIns="68580" bIns="68580" numCol="1" spcCol="1270" anchor="ctr" anchorCtr="0">
          <a:noAutofit/>
        </a:bodyPr>
        <a:lstStyle/>
        <a:p>
          <a:pPr marL="0" lvl="0" indent="0" algn="ctr" defTabSz="800100">
            <a:lnSpc>
              <a:spcPct val="90000"/>
            </a:lnSpc>
            <a:spcBef>
              <a:spcPct val="0"/>
            </a:spcBef>
            <a:spcAft>
              <a:spcPct val="35000"/>
            </a:spcAft>
            <a:buNone/>
          </a:pPr>
          <a:r>
            <a:rPr kumimoji="1" lang="ja-JP" altLang="en-US" sz="1800" b="1" kern="1200">
              <a:latin typeface="HGP創英角ｺﾞｼｯｸUB" panose="020B0900000000000000" pitchFamily="50" charset="-128"/>
              <a:ea typeface="HGP創英角ｺﾞｼｯｸUB" panose="020B0900000000000000" pitchFamily="50" charset="-128"/>
            </a:rPr>
            <a:t>会社の成長に貢献することで自らも成長</a:t>
          </a:r>
        </a:p>
      </dsp:txBody>
      <dsp:txXfrm>
        <a:off x="3246443" y="376574"/>
        <a:ext cx="1608062" cy="1608062"/>
      </dsp:txXfrm>
    </dsp:sp>
    <dsp:sp modelId="{7C0CEBFA-CB3B-48A8-9A6B-D5ED07FE1D3F}">
      <dsp:nvSpPr>
        <dsp:cNvPr id="0" name=""/>
        <dsp:cNvSpPr/>
      </dsp:nvSpPr>
      <dsp:spPr>
        <a:xfrm>
          <a:off x="1065546" y="2383487"/>
          <a:ext cx="1782046" cy="1782046"/>
        </a:xfrm>
        <a:prstGeom prst="round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8580" tIns="68580" rIns="68580" bIns="68580" numCol="1" spcCol="1270" anchor="ctr" anchorCtr="0">
          <a:noAutofit/>
        </a:bodyPr>
        <a:lstStyle/>
        <a:p>
          <a:pPr marL="0" lvl="0" indent="0" algn="ctr" defTabSz="800100">
            <a:lnSpc>
              <a:spcPct val="90000"/>
            </a:lnSpc>
            <a:spcBef>
              <a:spcPct val="0"/>
            </a:spcBef>
            <a:spcAft>
              <a:spcPct val="35000"/>
            </a:spcAft>
            <a:buNone/>
          </a:pPr>
          <a:r>
            <a:rPr kumimoji="1" lang="ja-JP" altLang="en-US" sz="1800" b="1" kern="1200">
              <a:latin typeface="HGP創英角ｺﾞｼｯｸUB" panose="020B0900000000000000" pitchFamily="50" charset="-128"/>
              <a:ea typeface="HGP創英角ｺﾞｼｯｸUB" panose="020B0900000000000000" pitchFamily="50" charset="-128"/>
            </a:rPr>
            <a:t>働きやすい職場環境の整備・制度やルールの充実</a:t>
          </a:r>
        </a:p>
      </dsp:txBody>
      <dsp:txXfrm>
        <a:off x="1152538" y="2470479"/>
        <a:ext cx="1608062" cy="1608062"/>
      </dsp:txXfrm>
    </dsp:sp>
    <dsp:sp modelId="{92673594-3B3C-4F66-AC68-99F27EDE3915}">
      <dsp:nvSpPr>
        <dsp:cNvPr id="0" name=""/>
        <dsp:cNvSpPr/>
      </dsp:nvSpPr>
      <dsp:spPr>
        <a:xfrm>
          <a:off x="3159451" y="2383487"/>
          <a:ext cx="1782046" cy="1782046"/>
        </a:xfrm>
        <a:prstGeom prst="round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8580" tIns="68580" rIns="68580" bIns="68580" numCol="1" spcCol="1270" anchor="ctr" anchorCtr="0">
          <a:noAutofit/>
        </a:bodyPr>
        <a:lstStyle/>
        <a:p>
          <a:pPr marL="0" lvl="0" indent="0" algn="ctr" defTabSz="800100">
            <a:lnSpc>
              <a:spcPct val="90000"/>
            </a:lnSpc>
            <a:spcBef>
              <a:spcPct val="0"/>
            </a:spcBef>
            <a:spcAft>
              <a:spcPct val="35000"/>
            </a:spcAft>
            <a:buNone/>
          </a:pPr>
          <a:r>
            <a:rPr kumimoji="1" lang="ja-JP" altLang="en-US" sz="1800" b="1" kern="1200">
              <a:latin typeface="HGP創英角ｺﾞｼｯｸUB" panose="020B0900000000000000" pitchFamily="50" charset="-128"/>
              <a:ea typeface="HGP創英角ｺﾞｼｯｸUB" panose="020B0900000000000000" pitchFamily="50" charset="-128"/>
            </a:rPr>
            <a:t>自分のキャリア形成を重視し挑戦</a:t>
          </a:r>
        </a:p>
      </dsp:txBody>
      <dsp:txXfrm>
        <a:off x="3246443" y="2470479"/>
        <a:ext cx="1608062" cy="1608062"/>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0E5C14F-ABC6-4DE1-9F37-9E7982C4B985}">
      <dsp:nvSpPr>
        <dsp:cNvPr id="0" name=""/>
        <dsp:cNvSpPr/>
      </dsp:nvSpPr>
      <dsp:spPr>
        <a:xfrm>
          <a:off x="775964" y="0"/>
          <a:ext cx="4455117" cy="4455117"/>
        </a:xfrm>
        <a:prstGeom prst="quadArrow">
          <a:avLst>
            <a:gd name="adj1" fmla="val 2000"/>
            <a:gd name="adj2" fmla="val 4000"/>
            <a:gd name="adj3" fmla="val 5000"/>
          </a:avLst>
        </a:prstGeom>
        <a:solidFill>
          <a:schemeClr val="accent1">
            <a:tint val="40000"/>
            <a:hueOff val="0"/>
            <a:satOff val="0"/>
            <a:lumOff val="0"/>
            <a:alphaOff val="0"/>
          </a:schemeClr>
        </a:solidFill>
        <a:ln>
          <a:noFill/>
        </a:ln>
        <a:effectLst/>
      </dsp:spPr>
      <dsp:style>
        <a:lnRef idx="0">
          <a:scrgbClr r="0" g="0" b="0"/>
        </a:lnRef>
        <a:fillRef idx="1">
          <a:scrgbClr r="0" g="0" b="0"/>
        </a:fillRef>
        <a:effectRef idx="0">
          <a:scrgbClr r="0" g="0" b="0"/>
        </a:effectRef>
        <a:fontRef idx="minor"/>
      </dsp:style>
    </dsp:sp>
    <dsp:sp modelId="{B18C48BE-22F3-479D-AEF7-C17C05D7E7D2}">
      <dsp:nvSpPr>
        <dsp:cNvPr id="0" name=""/>
        <dsp:cNvSpPr/>
      </dsp:nvSpPr>
      <dsp:spPr>
        <a:xfrm>
          <a:off x="1065546" y="289582"/>
          <a:ext cx="1782046" cy="1782046"/>
        </a:xfrm>
        <a:prstGeom prst="round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8580" tIns="68580" rIns="68580" bIns="68580" numCol="1" spcCol="1270" anchor="ctr" anchorCtr="0">
          <a:noAutofit/>
        </a:bodyPr>
        <a:lstStyle/>
        <a:p>
          <a:pPr marL="0" lvl="0" indent="0" algn="ctr" defTabSz="800100">
            <a:lnSpc>
              <a:spcPct val="90000"/>
            </a:lnSpc>
            <a:spcBef>
              <a:spcPct val="0"/>
            </a:spcBef>
            <a:spcAft>
              <a:spcPct val="35000"/>
            </a:spcAft>
            <a:buNone/>
          </a:pPr>
          <a:r>
            <a:rPr kumimoji="1" lang="ja-JP" altLang="en-US" sz="1800" b="1" kern="1200">
              <a:latin typeface="HGP創英角ｺﾞｼｯｸUB" panose="020B0900000000000000" pitchFamily="50" charset="-128"/>
              <a:ea typeface="HGP創英角ｺﾞｼｯｸUB" panose="020B0900000000000000" pitchFamily="50" charset="-128"/>
            </a:rPr>
            <a:t>分析と助言</a:t>
          </a:r>
          <a:endParaRPr kumimoji="1" lang="en-US" altLang="ja-JP" sz="1800" b="1" kern="1200">
            <a:latin typeface="HGP創英角ｺﾞｼｯｸUB" panose="020B0900000000000000" pitchFamily="50" charset="-128"/>
            <a:ea typeface="HGP創英角ｺﾞｼｯｸUB" panose="020B0900000000000000" pitchFamily="50" charset="-128"/>
          </a:endParaRPr>
        </a:p>
      </dsp:txBody>
      <dsp:txXfrm>
        <a:off x="1152538" y="376574"/>
        <a:ext cx="1608062" cy="1608062"/>
      </dsp:txXfrm>
    </dsp:sp>
    <dsp:sp modelId="{5E141863-F93B-48A1-8771-33D7408E4D12}">
      <dsp:nvSpPr>
        <dsp:cNvPr id="0" name=""/>
        <dsp:cNvSpPr/>
      </dsp:nvSpPr>
      <dsp:spPr>
        <a:xfrm>
          <a:off x="3159451" y="289582"/>
          <a:ext cx="1782046" cy="1782046"/>
        </a:xfrm>
        <a:prstGeom prst="round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8580" tIns="68580" rIns="68580" bIns="68580" numCol="1" spcCol="1270" anchor="ctr" anchorCtr="0">
          <a:noAutofit/>
        </a:bodyPr>
        <a:lstStyle/>
        <a:p>
          <a:pPr marL="0" lvl="0" indent="0" algn="ctr" defTabSz="800100">
            <a:lnSpc>
              <a:spcPct val="90000"/>
            </a:lnSpc>
            <a:spcBef>
              <a:spcPct val="0"/>
            </a:spcBef>
            <a:spcAft>
              <a:spcPct val="35000"/>
            </a:spcAft>
            <a:buNone/>
          </a:pPr>
          <a:r>
            <a:rPr kumimoji="1" lang="ja-JP" altLang="en-US" sz="1800" b="1" kern="1200">
              <a:latin typeface="HGP創英角ｺﾞｼｯｸUB" panose="020B0900000000000000" pitchFamily="50" charset="-128"/>
              <a:ea typeface="HGP創英角ｺﾞｼｯｸUB" panose="020B0900000000000000" pitchFamily="50" charset="-128"/>
            </a:rPr>
            <a:t>マネジメントが得意</a:t>
          </a:r>
        </a:p>
      </dsp:txBody>
      <dsp:txXfrm>
        <a:off x="3246443" y="376574"/>
        <a:ext cx="1608062" cy="1608062"/>
      </dsp:txXfrm>
    </dsp:sp>
    <dsp:sp modelId="{7C0CEBFA-CB3B-48A8-9A6B-D5ED07FE1D3F}">
      <dsp:nvSpPr>
        <dsp:cNvPr id="0" name=""/>
        <dsp:cNvSpPr/>
      </dsp:nvSpPr>
      <dsp:spPr>
        <a:xfrm>
          <a:off x="1065546" y="2383487"/>
          <a:ext cx="1782046" cy="1782046"/>
        </a:xfrm>
        <a:prstGeom prst="round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8580" tIns="68580" rIns="68580" bIns="68580" numCol="1" spcCol="1270" anchor="ctr" anchorCtr="0">
          <a:noAutofit/>
        </a:bodyPr>
        <a:lstStyle/>
        <a:p>
          <a:pPr marL="0" lvl="0" indent="0" algn="ctr" defTabSz="800100">
            <a:lnSpc>
              <a:spcPct val="90000"/>
            </a:lnSpc>
            <a:spcBef>
              <a:spcPct val="0"/>
            </a:spcBef>
            <a:spcAft>
              <a:spcPct val="35000"/>
            </a:spcAft>
            <a:buNone/>
          </a:pPr>
          <a:r>
            <a:rPr kumimoji="1" lang="ja-JP" altLang="en-US" sz="1800" b="1" kern="1200">
              <a:latin typeface="HGP創英角ｺﾞｼｯｸUB" panose="020B0900000000000000" pitchFamily="50" charset="-128"/>
              <a:ea typeface="HGP創英角ｺﾞｼｯｸUB" panose="020B0900000000000000" pitchFamily="50" charset="-128"/>
            </a:rPr>
            <a:t>仲間のサポート</a:t>
          </a:r>
        </a:p>
      </dsp:txBody>
      <dsp:txXfrm>
        <a:off x="1152538" y="2470479"/>
        <a:ext cx="1608062" cy="1608062"/>
      </dsp:txXfrm>
    </dsp:sp>
    <dsp:sp modelId="{92673594-3B3C-4F66-AC68-99F27EDE3915}">
      <dsp:nvSpPr>
        <dsp:cNvPr id="0" name=""/>
        <dsp:cNvSpPr/>
      </dsp:nvSpPr>
      <dsp:spPr>
        <a:xfrm>
          <a:off x="3159451" y="2383487"/>
          <a:ext cx="1782046" cy="1782046"/>
        </a:xfrm>
        <a:prstGeom prst="round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8580" tIns="68580" rIns="68580" bIns="68580" numCol="1" spcCol="1270" anchor="ctr" anchorCtr="0">
          <a:noAutofit/>
        </a:bodyPr>
        <a:lstStyle/>
        <a:p>
          <a:pPr marL="0" lvl="0" indent="0" algn="ctr" defTabSz="800100">
            <a:lnSpc>
              <a:spcPct val="90000"/>
            </a:lnSpc>
            <a:spcBef>
              <a:spcPct val="0"/>
            </a:spcBef>
            <a:spcAft>
              <a:spcPct val="35000"/>
            </a:spcAft>
            <a:buNone/>
          </a:pPr>
          <a:r>
            <a:rPr kumimoji="1" lang="ja-JP" altLang="en-US" sz="1800" b="1" kern="1200">
              <a:latin typeface="HGP創英角ｺﾞｼｯｸUB" panose="020B0900000000000000" pitchFamily="50" charset="-128"/>
              <a:ea typeface="HGP創英角ｺﾞｼｯｸUB" panose="020B0900000000000000" pitchFamily="50" charset="-128"/>
            </a:rPr>
            <a:t>チームを率いる</a:t>
          </a:r>
          <a:endParaRPr kumimoji="1" lang="en-US" altLang="ja-JP" sz="1800" b="1" kern="1200">
            <a:latin typeface="HGP創英角ｺﾞｼｯｸUB" panose="020B0900000000000000" pitchFamily="50" charset="-128"/>
            <a:ea typeface="HGP創英角ｺﾞｼｯｸUB" panose="020B0900000000000000" pitchFamily="50" charset="-128"/>
          </a:endParaRPr>
        </a:p>
      </dsp:txBody>
      <dsp:txXfrm>
        <a:off x="3246443" y="2470479"/>
        <a:ext cx="1608062" cy="1608062"/>
      </dsp:txXfrm>
    </dsp:sp>
  </dsp:spTree>
</dsp:drawing>
</file>

<file path=xl/diagrams/layout1.xml><?xml version="1.0" encoding="utf-8"?>
<dgm:layoutDef xmlns:dgm="http://schemas.openxmlformats.org/drawingml/2006/diagram" xmlns:a="http://schemas.openxmlformats.org/drawingml/2006/main" uniqueId="urn:microsoft.com/office/officeart/2005/8/layout/matrix2">
  <dgm:title val=""/>
  <dgm:desc val=""/>
  <dgm:catLst>
    <dgm:cat type="matrix" pri="3000"/>
  </dgm:catLst>
  <dgm:sampData>
    <dgm:dataModel>
      <dgm:ptLst>
        <dgm:pt modelId="0" type="doc"/>
        <dgm:pt modelId="1">
          <dgm:prSet phldr="1"/>
        </dgm:pt>
        <dgm:pt modelId="2">
          <dgm:prSet phldr="1"/>
        </dgm:pt>
        <dgm:pt modelId="3">
          <dgm:prSet phldr="1"/>
        </dgm:pt>
        <dgm:pt modelId="4">
          <dgm:prSet phldr="1"/>
        </dgm:pt>
      </dgm:ptLst>
      <dgm:cxnLst>
        <dgm:cxn modelId="5" srcId="0" destId="1" srcOrd="0" destOrd="0"/>
        <dgm:cxn modelId="6" srcId="0" destId="2" srcOrd="1" destOrd="0"/>
        <dgm:cxn modelId="7" srcId="0" destId="3" srcOrd="0" destOrd="0"/>
        <dgm:cxn modelId="8" srcId="0" destId="4" srcOrd="1" destOrd="0"/>
      </dgm:cxnLst>
      <dgm:bg/>
      <dgm:whole/>
    </dgm:dataModel>
  </dgm:sampData>
  <dgm:styleData useDef="1">
    <dgm:dataModel>
      <dgm:ptLst/>
      <dgm:bg/>
      <dgm:whole/>
    </dgm:dataModel>
  </dgm:styleData>
  <dgm:clrData useDef="1">
    <dgm:dataModel>
      <dgm:ptLst/>
      <dgm:bg/>
      <dgm:whole/>
    </dgm:dataModel>
  </dgm:clrData>
  <dgm:layoutNode name="matrix">
    <dgm:varLst>
      <dgm:chMax val="1"/>
      <dgm:dir/>
      <dgm:resizeHandles val="exact"/>
    </dgm:varLst>
    <dgm:alg type="composite">
      <dgm:param type="ar" val="1"/>
    </dgm:alg>
    <dgm:shape xmlns:r="http://schemas.openxmlformats.org/officeDocument/2006/relationships" r:blip="">
      <dgm:adjLst/>
    </dgm:shape>
    <dgm:presOf/>
    <dgm:choose name="Name0">
      <dgm:if name="Name1" func="var" arg="dir" op="equ" val="norm">
        <dgm:constrLst>
          <dgm:constr type="primFontSz" for="ch" ptType="node" op="equ" val="65"/>
          <dgm:constr type="w" for="ch" forName="axisShape" refType="w"/>
          <dgm:constr type="h" for="ch" forName="axisShape" refType="h"/>
          <dgm:constr type="w" for="ch" forName="rect1" refType="w" fact="0.4"/>
          <dgm:constr type="h" for="ch" forName="rect1" refType="w" fact="0.4"/>
          <dgm:constr type="l" for="ch" forName="rect1" refType="w" fact="0.065"/>
          <dgm:constr type="t" for="ch" forName="rect1" refType="h" fact="0.065"/>
          <dgm:constr type="w" for="ch" forName="rect2" refType="w" fact="0.4"/>
          <dgm:constr type="h" for="ch" forName="rect2" refType="h" fact="0.4"/>
          <dgm:constr type="r" for="ch" forName="rect2" refType="w" fact="0.935"/>
          <dgm:constr type="t" for="ch" forName="rect2" refType="h" fact="0.065"/>
          <dgm:constr type="w" for="ch" forName="rect3" refType="w" fact="0.4"/>
          <dgm:constr type="h" for="ch" forName="rect3" refType="w" fact="0.4"/>
          <dgm:constr type="l" for="ch" forName="rect3" refType="w" fact="0.065"/>
          <dgm:constr type="b" for="ch" forName="rect3" refType="h" fact="0.935"/>
          <dgm:constr type="w" for="ch" forName="rect4" refType="w" fact="0.4"/>
          <dgm:constr type="h" for="ch" forName="rect4" refType="h" fact="0.4"/>
          <dgm:constr type="r" for="ch" forName="rect4" refType="w" fact="0.935"/>
          <dgm:constr type="b" for="ch" forName="rect4" refType="h" fact="0.935"/>
        </dgm:constrLst>
      </dgm:if>
      <dgm:else name="Name2">
        <dgm:constrLst>
          <dgm:constr type="primFontSz" for="ch" ptType="node" op="equ" val="65"/>
          <dgm:constr type="w" for="ch" forName="axisShape" refType="w"/>
          <dgm:constr type="h" for="ch" forName="axisShape" refType="h"/>
          <dgm:constr type="w" for="ch" forName="rect1" refType="w" fact="0.4"/>
          <dgm:constr type="h" for="ch" forName="rect1" refType="w" fact="0.4"/>
          <dgm:constr type="r" for="ch" forName="rect1" refType="w" fact="0.935"/>
          <dgm:constr type="t" for="ch" forName="rect1" refType="h" fact="0.065"/>
          <dgm:constr type="w" for="ch" forName="rect2" refType="w" fact="0.4"/>
          <dgm:constr type="h" for="ch" forName="rect2" refType="h" fact="0.4"/>
          <dgm:constr type="l" for="ch" forName="rect2" refType="w" fact="0.065"/>
          <dgm:constr type="t" for="ch" forName="rect2" refType="h" fact="0.065"/>
          <dgm:constr type="w" for="ch" forName="rect3" refType="w" fact="0.4"/>
          <dgm:constr type="h" for="ch" forName="rect3" refType="w" fact="0.4"/>
          <dgm:constr type="r" for="ch" forName="rect3" refType="w" fact="0.935"/>
          <dgm:constr type="b" for="ch" forName="rect3" refType="h" fact="0.935"/>
          <dgm:constr type="w" for="ch" forName="rect4" refType="w" fact="0.4"/>
          <dgm:constr type="h" for="ch" forName="rect4" refType="h" fact="0.4"/>
          <dgm:constr type="l" for="ch" forName="rect4" refType="w" fact="0.065"/>
          <dgm:constr type="b" for="ch" forName="rect4" refType="h" fact="0.935"/>
        </dgm:constrLst>
      </dgm:else>
    </dgm:choose>
    <dgm:ruleLst/>
    <dgm:choose name="Name3">
      <dgm:if name="Name4" axis="ch" ptType="node" func="cnt" op="gte" val="1">
        <dgm:layoutNode name="axisShape" styleLbl="bgShp">
          <dgm:alg type="sp"/>
          <dgm:shape xmlns:r="http://schemas.openxmlformats.org/officeDocument/2006/relationships" type="quadArrow" r:blip="">
            <dgm:adjLst>
              <dgm:adj idx="1" val="0.02"/>
              <dgm:adj idx="2" val="0.04"/>
              <dgm:adj idx="3" val="0.05"/>
            </dgm:adjLst>
          </dgm:shape>
          <dgm:presOf/>
          <dgm:constrLst/>
          <dgm:ruleLst/>
        </dgm:layoutNode>
        <dgm:layoutNode name="rect1">
          <dgm:varLst>
            <dgm:chMax val="0"/>
            <dgm:chPref val="0"/>
            <dgm:bulletEnabled val="1"/>
          </dgm:varLst>
          <dgm:alg type="tx"/>
          <dgm:shape xmlns:r="http://schemas.openxmlformats.org/officeDocument/2006/relationships" type="roundRect" r:blip="">
            <dgm:adjLst/>
          </dgm:shape>
          <dgm:presOf axis="ch desOrSelf" ptType="node node" st="1 1" cnt="1 0"/>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rect2">
          <dgm:varLst>
            <dgm:chMax val="0"/>
            <dgm:chPref val="0"/>
            <dgm:bulletEnabled val="1"/>
          </dgm:varLst>
          <dgm:alg type="tx"/>
          <dgm:shape xmlns:r="http://schemas.openxmlformats.org/officeDocument/2006/relationships" type="roundRect" r:blip="">
            <dgm:adjLst/>
          </dgm:shape>
          <dgm:presOf axis="ch desOrSelf" ptType="node node" st="2 1" cnt="1 0"/>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rect3">
          <dgm:varLst>
            <dgm:chMax val="0"/>
            <dgm:chPref val="0"/>
            <dgm:bulletEnabled val="1"/>
          </dgm:varLst>
          <dgm:alg type="tx"/>
          <dgm:shape xmlns:r="http://schemas.openxmlformats.org/officeDocument/2006/relationships" type="roundRect" r:blip="">
            <dgm:adjLst/>
          </dgm:shape>
          <dgm:presOf axis="ch desOrSelf" ptType="node node" st="3 1" cnt="1 0"/>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rect4">
          <dgm:varLst>
            <dgm:chMax val="0"/>
            <dgm:chPref val="0"/>
            <dgm:bulletEnabled val="1"/>
          </dgm:varLst>
          <dgm:alg type="tx"/>
          <dgm:shape xmlns:r="http://schemas.openxmlformats.org/officeDocument/2006/relationships" type="roundRect" r:blip="">
            <dgm:adjLst/>
          </dgm:shape>
          <dgm:presOf axis="ch desOrSelf" ptType="node node" st="4 1" cnt="1 0"/>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if>
      <dgm:else name="Name5"/>
    </dgm:choose>
  </dgm:layoutNode>
</dgm:layoutDef>
</file>

<file path=xl/diagrams/layout2.xml><?xml version="1.0" encoding="utf-8"?>
<dgm:layoutDef xmlns:dgm="http://schemas.openxmlformats.org/drawingml/2006/diagram" xmlns:a="http://schemas.openxmlformats.org/drawingml/2006/main" uniqueId="urn:microsoft.com/office/officeart/2005/8/layout/matrix2">
  <dgm:title val=""/>
  <dgm:desc val=""/>
  <dgm:catLst>
    <dgm:cat type="matrix" pri="3000"/>
  </dgm:catLst>
  <dgm:sampData>
    <dgm:dataModel>
      <dgm:ptLst>
        <dgm:pt modelId="0" type="doc"/>
        <dgm:pt modelId="1">
          <dgm:prSet phldr="1"/>
        </dgm:pt>
        <dgm:pt modelId="2">
          <dgm:prSet phldr="1"/>
        </dgm:pt>
        <dgm:pt modelId="3">
          <dgm:prSet phldr="1"/>
        </dgm:pt>
        <dgm:pt modelId="4">
          <dgm:prSet phldr="1"/>
        </dgm:pt>
      </dgm:ptLst>
      <dgm:cxnLst>
        <dgm:cxn modelId="5" srcId="0" destId="1" srcOrd="0" destOrd="0"/>
        <dgm:cxn modelId="6" srcId="0" destId="2" srcOrd="1" destOrd="0"/>
        <dgm:cxn modelId="7" srcId="0" destId="3" srcOrd="0" destOrd="0"/>
        <dgm:cxn modelId="8" srcId="0" destId="4" srcOrd="1" destOrd="0"/>
      </dgm:cxnLst>
      <dgm:bg/>
      <dgm:whole/>
    </dgm:dataModel>
  </dgm:sampData>
  <dgm:styleData useDef="1">
    <dgm:dataModel>
      <dgm:ptLst/>
      <dgm:bg/>
      <dgm:whole/>
    </dgm:dataModel>
  </dgm:styleData>
  <dgm:clrData useDef="1">
    <dgm:dataModel>
      <dgm:ptLst/>
      <dgm:bg/>
      <dgm:whole/>
    </dgm:dataModel>
  </dgm:clrData>
  <dgm:layoutNode name="matrix">
    <dgm:varLst>
      <dgm:chMax val="1"/>
      <dgm:dir/>
      <dgm:resizeHandles val="exact"/>
    </dgm:varLst>
    <dgm:alg type="composite">
      <dgm:param type="ar" val="1"/>
    </dgm:alg>
    <dgm:shape xmlns:r="http://schemas.openxmlformats.org/officeDocument/2006/relationships" r:blip="">
      <dgm:adjLst/>
    </dgm:shape>
    <dgm:presOf/>
    <dgm:choose name="Name0">
      <dgm:if name="Name1" func="var" arg="dir" op="equ" val="norm">
        <dgm:constrLst>
          <dgm:constr type="primFontSz" for="ch" ptType="node" op="equ" val="65"/>
          <dgm:constr type="w" for="ch" forName="axisShape" refType="w"/>
          <dgm:constr type="h" for="ch" forName="axisShape" refType="h"/>
          <dgm:constr type="w" for="ch" forName="rect1" refType="w" fact="0.4"/>
          <dgm:constr type="h" for="ch" forName="rect1" refType="w" fact="0.4"/>
          <dgm:constr type="l" for="ch" forName="rect1" refType="w" fact="0.065"/>
          <dgm:constr type="t" for="ch" forName="rect1" refType="h" fact="0.065"/>
          <dgm:constr type="w" for="ch" forName="rect2" refType="w" fact="0.4"/>
          <dgm:constr type="h" for="ch" forName="rect2" refType="h" fact="0.4"/>
          <dgm:constr type="r" for="ch" forName="rect2" refType="w" fact="0.935"/>
          <dgm:constr type="t" for="ch" forName="rect2" refType="h" fact="0.065"/>
          <dgm:constr type="w" for="ch" forName="rect3" refType="w" fact="0.4"/>
          <dgm:constr type="h" for="ch" forName="rect3" refType="w" fact="0.4"/>
          <dgm:constr type="l" for="ch" forName="rect3" refType="w" fact="0.065"/>
          <dgm:constr type="b" for="ch" forName="rect3" refType="h" fact="0.935"/>
          <dgm:constr type="w" for="ch" forName="rect4" refType="w" fact="0.4"/>
          <dgm:constr type="h" for="ch" forName="rect4" refType="h" fact="0.4"/>
          <dgm:constr type="r" for="ch" forName="rect4" refType="w" fact="0.935"/>
          <dgm:constr type="b" for="ch" forName="rect4" refType="h" fact="0.935"/>
        </dgm:constrLst>
      </dgm:if>
      <dgm:else name="Name2">
        <dgm:constrLst>
          <dgm:constr type="primFontSz" for="ch" ptType="node" op="equ" val="65"/>
          <dgm:constr type="w" for="ch" forName="axisShape" refType="w"/>
          <dgm:constr type="h" for="ch" forName="axisShape" refType="h"/>
          <dgm:constr type="w" for="ch" forName="rect1" refType="w" fact="0.4"/>
          <dgm:constr type="h" for="ch" forName="rect1" refType="w" fact="0.4"/>
          <dgm:constr type="r" for="ch" forName="rect1" refType="w" fact="0.935"/>
          <dgm:constr type="t" for="ch" forName="rect1" refType="h" fact="0.065"/>
          <dgm:constr type="w" for="ch" forName="rect2" refType="w" fact="0.4"/>
          <dgm:constr type="h" for="ch" forName="rect2" refType="h" fact="0.4"/>
          <dgm:constr type="l" for="ch" forName="rect2" refType="w" fact="0.065"/>
          <dgm:constr type="t" for="ch" forName="rect2" refType="h" fact="0.065"/>
          <dgm:constr type="w" for="ch" forName="rect3" refType="w" fact="0.4"/>
          <dgm:constr type="h" for="ch" forName="rect3" refType="w" fact="0.4"/>
          <dgm:constr type="r" for="ch" forName="rect3" refType="w" fact="0.935"/>
          <dgm:constr type="b" for="ch" forName="rect3" refType="h" fact="0.935"/>
          <dgm:constr type="w" for="ch" forName="rect4" refType="w" fact="0.4"/>
          <dgm:constr type="h" for="ch" forName="rect4" refType="h" fact="0.4"/>
          <dgm:constr type="l" for="ch" forName="rect4" refType="w" fact="0.065"/>
          <dgm:constr type="b" for="ch" forName="rect4" refType="h" fact="0.935"/>
        </dgm:constrLst>
      </dgm:else>
    </dgm:choose>
    <dgm:ruleLst/>
    <dgm:choose name="Name3">
      <dgm:if name="Name4" axis="ch" ptType="node" func="cnt" op="gte" val="1">
        <dgm:layoutNode name="axisShape" styleLbl="bgShp">
          <dgm:alg type="sp"/>
          <dgm:shape xmlns:r="http://schemas.openxmlformats.org/officeDocument/2006/relationships" type="quadArrow" r:blip="">
            <dgm:adjLst>
              <dgm:adj idx="1" val="0.02"/>
              <dgm:adj idx="2" val="0.04"/>
              <dgm:adj idx="3" val="0.05"/>
            </dgm:adjLst>
          </dgm:shape>
          <dgm:presOf/>
          <dgm:constrLst/>
          <dgm:ruleLst/>
        </dgm:layoutNode>
        <dgm:layoutNode name="rect1">
          <dgm:varLst>
            <dgm:chMax val="0"/>
            <dgm:chPref val="0"/>
            <dgm:bulletEnabled val="1"/>
          </dgm:varLst>
          <dgm:alg type="tx"/>
          <dgm:shape xmlns:r="http://schemas.openxmlformats.org/officeDocument/2006/relationships" type="roundRect" r:blip="">
            <dgm:adjLst/>
          </dgm:shape>
          <dgm:presOf axis="ch desOrSelf" ptType="node node" st="1 1" cnt="1 0"/>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rect2">
          <dgm:varLst>
            <dgm:chMax val="0"/>
            <dgm:chPref val="0"/>
            <dgm:bulletEnabled val="1"/>
          </dgm:varLst>
          <dgm:alg type="tx"/>
          <dgm:shape xmlns:r="http://schemas.openxmlformats.org/officeDocument/2006/relationships" type="roundRect" r:blip="">
            <dgm:adjLst/>
          </dgm:shape>
          <dgm:presOf axis="ch desOrSelf" ptType="node node" st="2 1" cnt="1 0"/>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rect3">
          <dgm:varLst>
            <dgm:chMax val="0"/>
            <dgm:chPref val="0"/>
            <dgm:bulletEnabled val="1"/>
          </dgm:varLst>
          <dgm:alg type="tx"/>
          <dgm:shape xmlns:r="http://schemas.openxmlformats.org/officeDocument/2006/relationships" type="roundRect" r:blip="">
            <dgm:adjLst/>
          </dgm:shape>
          <dgm:presOf axis="ch desOrSelf" ptType="node node" st="3 1" cnt="1 0"/>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rect4">
          <dgm:varLst>
            <dgm:chMax val="0"/>
            <dgm:chPref val="0"/>
            <dgm:bulletEnabled val="1"/>
          </dgm:varLst>
          <dgm:alg type="tx"/>
          <dgm:shape xmlns:r="http://schemas.openxmlformats.org/officeDocument/2006/relationships" type="roundRect" r:blip="">
            <dgm:adjLst/>
          </dgm:shape>
          <dgm:presOf axis="ch desOrSelf" ptType="node node" st="4 1" cnt="1 0"/>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if>
      <dgm:else name="Name5"/>
    </dgm:choose>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8" Type="http://schemas.openxmlformats.org/officeDocument/2006/relationships/diagramQuickStyle" Target="../diagrams/quickStyle2.xml"/><Relationship Id="rId3" Type="http://schemas.openxmlformats.org/officeDocument/2006/relationships/diagramQuickStyle" Target="../diagrams/quickStyle1.xml"/><Relationship Id="rId7" Type="http://schemas.openxmlformats.org/officeDocument/2006/relationships/diagramLayout" Target="../diagrams/layout2.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diagramData" Target="../diagrams/data2.xml"/><Relationship Id="rId5" Type="http://schemas.microsoft.com/office/2007/relationships/diagramDrawing" Target="../diagrams/drawing1.xml"/><Relationship Id="rId10" Type="http://schemas.microsoft.com/office/2007/relationships/diagramDrawing" Target="../diagrams/drawing2.xml"/><Relationship Id="rId4" Type="http://schemas.openxmlformats.org/officeDocument/2006/relationships/diagramColors" Target="../diagrams/colors1.xml"/><Relationship Id="rId9" Type="http://schemas.openxmlformats.org/officeDocument/2006/relationships/diagramColors" Target="../diagrams/colors2.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161337</xdr:rowOff>
    </xdr:from>
    <xdr:to>
      <xdr:col>9</xdr:col>
      <xdr:colOff>85479</xdr:colOff>
      <xdr:row>23</xdr:row>
      <xdr:rowOff>208376</xdr:rowOff>
    </xdr:to>
    <xdr:grpSp>
      <xdr:nvGrpSpPr>
        <xdr:cNvPr id="7" name="グループ化 6">
          <a:extLst>
            <a:ext uri="{FF2B5EF4-FFF2-40B4-BE49-F238E27FC236}">
              <a16:creationId xmlns:a16="http://schemas.microsoft.com/office/drawing/2014/main" id="{50C4B146-5B01-413B-939F-07990BD37B44}"/>
            </a:ext>
          </a:extLst>
        </xdr:cNvPr>
        <xdr:cNvGrpSpPr/>
      </xdr:nvGrpSpPr>
      <xdr:grpSpPr>
        <a:xfrm>
          <a:off x="0" y="161337"/>
          <a:ext cx="6007045" cy="5325955"/>
          <a:chOff x="0" y="161337"/>
          <a:chExt cx="6007045" cy="5325955"/>
        </a:xfrm>
      </xdr:grpSpPr>
      <xdr:graphicFrame macro="">
        <xdr:nvGraphicFramePr>
          <xdr:cNvPr id="2" name="図表 1">
            <a:extLst>
              <a:ext uri="{FF2B5EF4-FFF2-40B4-BE49-F238E27FC236}">
                <a16:creationId xmlns:a16="http://schemas.microsoft.com/office/drawing/2014/main" id="{66CC9917-730E-4C12-895E-8708E1FC5B33}"/>
              </a:ext>
            </a:extLst>
          </xdr:cNvPr>
          <xdr:cNvGraphicFramePr/>
        </xdr:nvGraphicFramePr>
        <xdr:xfrm>
          <a:off x="0" y="547935"/>
          <a:ext cx="6007045" cy="4455117"/>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sp macro="" textlink="">
        <xdr:nvSpPr>
          <xdr:cNvPr id="3" name="テキスト ボックス 2">
            <a:extLst>
              <a:ext uri="{FF2B5EF4-FFF2-40B4-BE49-F238E27FC236}">
                <a16:creationId xmlns:a16="http://schemas.microsoft.com/office/drawing/2014/main" id="{4A1D9B71-8534-4602-89DD-E9C5D0591157}"/>
              </a:ext>
            </a:extLst>
          </xdr:cNvPr>
          <xdr:cNvSpPr txBox="1"/>
        </xdr:nvSpPr>
        <xdr:spPr>
          <a:xfrm>
            <a:off x="1808617" y="161337"/>
            <a:ext cx="2206357" cy="4590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t>組織の中で</a:t>
            </a:r>
          </a:p>
        </xdr:txBody>
      </xdr:sp>
      <xdr:sp macro="" textlink="">
        <xdr:nvSpPr>
          <xdr:cNvPr id="4" name="テキスト ボックス 3">
            <a:extLst>
              <a:ext uri="{FF2B5EF4-FFF2-40B4-BE49-F238E27FC236}">
                <a16:creationId xmlns:a16="http://schemas.microsoft.com/office/drawing/2014/main" id="{272AEC0F-F74A-4B25-ABBB-0349626931E1}"/>
              </a:ext>
            </a:extLst>
          </xdr:cNvPr>
          <xdr:cNvSpPr txBox="1"/>
        </xdr:nvSpPr>
        <xdr:spPr>
          <a:xfrm>
            <a:off x="1816457" y="5028257"/>
            <a:ext cx="2206357" cy="4590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t>個人で</a:t>
            </a:r>
          </a:p>
        </xdr:txBody>
      </xdr:sp>
      <xdr:sp macro="" textlink="">
        <xdr:nvSpPr>
          <xdr:cNvPr id="5" name="テキスト ボックス 4">
            <a:extLst>
              <a:ext uri="{FF2B5EF4-FFF2-40B4-BE49-F238E27FC236}">
                <a16:creationId xmlns:a16="http://schemas.microsoft.com/office/drawing/2014/main" id="{9B51D871-4915-4190-962B-5D11F1973552}"/>
              </a:ext>
            </a:extLst>
          </xdr:cNvPr>
          <xdr:cNvSpPr txBox="1"/>
        </xdr:nvSpPr>
        <xdr:spPr>
          <a:xfrm>
            <a:off x="257527" y="1840692"/>
            <a:ext cx="541535" cy="17745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ctr"/>
          <a:lstStyle/>
          <a:p>
            <a:pPr algn="ctr"/>
            <a:r>
              <a:rPr kumimoji="1" lang="ja-JP" altLang="en-US" sz="1600" b="1"/>
              <a:t>調和・安定</a:t>
            </a:r>
          </a:p>
        </xdr:txBody>
      </xdr:sp>
      <xdr:sp macro="" textlink="">
        <xdr:nvSpPr>
          <xdr:cNvPr id="6" name="テキスト ボックス 5">
            <a:extLst>
              <a:ext uri="{FF2B5EF4-FFF2-40B4-BE49-F238E27FC236}">
                <a16:creationId xmlns:a16="http://schemas.microsoft.com/office/drawing/2014/main" id="{C974D1C9-6AF2-4FCF-A9DD-2D1EF9C30ACC}"/>
              </a:ext>
            </a:extLst>
          </xdr:cNvPr>
          <xdr:cNvSpPr txBox="1"/>
        </xdr:nvSpPr>
        <xdr:spPr>
          <a:xfrm>
            <a:off x="5223807" y="1840692"/>
            <a:ext cx="541535" cy="17745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ctr"/>
          <a:lstStyle/>
          <a:p>
            <a:pPr algn="ctr"/>
            <a:r>
              <a:rPr kumimoji="1" lang="ja-JP" altLang="en-US" sz="1600" b="1"/>
              <a:t>成長・活躍</a:t>
            </a:r>
          </a:p>
        </xdr:txBody>
      </xdr:sp>
    </xdr:grpSp>
    <xdr:clientData/>
  </xdr:twoCellAnchor>
  <xdr:twoCellAnchor>
    <xdr:from>
      <xdr:col>11</xdr:col>
      <xdr:colOff>313675</xdr:colOff>
      <xdr:row>0</xdr:row>
      <xdr:rowOff>0</xdr:rowOff>
    </xdr:from>
    <xdr:to>
      <xdr:col>20</xdr:col>
      <xdr:colOff>399154</xdr:colOff>
      <xdr:row>23</xdr:row>
      <xdr:rowOff>47039</xdr:rowOff>
    </xdr:to>
    <xdr:grpSp>
      <xdr:nvGrpSpPr>
        <xdr:cNvPr id="15" name="グループ化 14">
          <a:extLst>
            <a:ext uri="{FF2B5EF4-FFF2-40B4-BE49-F238E27FC236}">
              <a16:creationId xmlns:a16="http://schemas.microsoft.com/office/drawing/2014/main" id="{A8F1ED3E-FF04-4D18-AE16-00550F142E2C}"/>
            </a:ext>
          </a:extLst>
        </xdr:cNvPr>
        <xdr:cNvGrpSpPr/>
      </xdr:nvGrpSpPr>
      <xdr:grpSpPr>
        <a:xfrm>
          <a:off x="7551145" y="0"/>
          <a:ext cx="6007045" cy="5325955"/>
          <a:chOff x="0" y="161337"/>
          <a:chExt cx="6007045" cy="5325955"/>
        </a:xfrm>
      </xdr:grpSpPr>
      <xdr:graphicFrame macro="">
        <xdr:nvGraphicFramePr>
          <xdr:cNvPr id="16" name="図表 15">
            <a:extLst>
              <a:ext uri="{FF2B5EF4-FFF2-40B4-BE49-F238E27FC236}">
                <a16:creationId xmlns:a16="http://schemas.microsoft.com/office/drawing/2014/main" id="{016401DD-B387-4810-8130-8381D34574D8}"/>
              </a:ext>
            </a:extLst>
          </xdr:cNvPr>
          <xdr:cNvGraphicFramePr/>
        </xdr:nvGraphicFramePr>
        <xdr:xfrm>
          <a:off x="0" y="547935"/>
          <a:ext cx="6007045" cy="4455117"/>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sp macro="" textlink="">
        <xdr:nvSpPr>
          <xdr:cNvPr id="17" name="テキスト ボックス 16">
            <a:extLst>
              <a:ext uri="{FF2B5EF4-FFF2-40B4-BE49-F238E27FC236}">
                <a16:creationId xmlns:a16="http://schemas.microsoft.com/office/drawing/2014/main" id="{8CEBB443-F490-434E-BF99-ED8DD7278BCB}"/>
              </a:ext>
            </a:extLst>
          </xdr:cNvPr>
          <xdr:cNvSpPr txBox="1"/>
        </xdr:nvSpPr>
        <xdr:spPr>
          <a:xfrm>
            <a:off x="1808617" y="161337"/>
            <a:ext cx="2206357" cy="4590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t>論理的</a:t>
            </a:r>
          </a:p>
        </xdr:txBody>
      </xdr:sp>
      <xdr:sp macro="" textlink="">
        <xdr:nvSpPr>
          <xdr:cNvPr id="18" name="テキスト ボックス 17">
            <a:extLst>
              <a:ext uri="{FF2B5EF4-FFF2-40B4-BE49-F238E27FC236}">
                <a16:creationId xmlns:a16="http://schemas.microsoft.com/office/drawing/2014/main" id="{F7F7AFD8-19FE-4919-AFCD-F91DB9798B59}"/>
              </a:ext>
            </a:extLst>
          </xdr:cNvPr>
          <xdr:cNvSpPr txBox="1"/>
        </xdr:nvSpPr>
        <xdr:spPr>
          <a:xfrm>
            <a:off x="1816457" y="5028257"/>
            <a:ext cx="2206357" cy="4590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t>共感・感情的</a:t>
            </a:r>
          </a:p>
        </xdr:txBody>
      </xdr:sp>
      <xdr:sp macro="" textlink="">
        <xdr:nvSpPr>
          <xdr:cNvPr id="19" name="テキスト ボックス 18">
            <a:extLst>
              <a:ext uri="{FF2B5EF4-FFF2-40B4-BE49-F238E27FC236}">
                <a16:creationId xmlns:a16="http://schemas.microsoft.com/office/drawing/2014/main" id="{9E23FAC6-3D68-4600-9D00-0929D30E0306}"/>
              </a:ext>
            </a:extLst>
          </xdr:cNvPr>
          <xdr:cNvSpPr txBox="1"/>
        </xdr:nvSpPr>
        <xdr:spPr>
          <a:xfrm>
            <a:off x="257527" y="1840692"/>
            <a:ext cx="541535" cy="17745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ctr"/>
          <a:lstStyle/>
          <a:p>
            <a:pPr algn="ctr"/>
            <a:r>
              <a:rPr kumimoji="1" lang="ja-JP" altLang="en-US" sz="1600" b="1"/>
              <a:t>慎重</a:t>
            </a:r>
          </a:p>
        </xdr:txBody>
      </xdr:sp>
      <xdr:sp macro="" textlink="">
        <xdr:nvSpPr>
          <xdr:cNvPr id="20" name="テキスト ボックス 19">
            <a:extLst>
              <a:ext uri="{FF2B5EF4-FFF2-40B4-BE49-F238E27FC236}">
                <a16:creationId xmlns:a16="http://schemas.microsoft.com/office/drawing/2014/main" id="{D1387AE5-9657-4322-81C6-157FC25C8422}"/>
              </a:ext>
            </a:extLst>
          </xdr:cNvPr>
          <xdr:cNvSpPr txBox="1"/>
        </xdr:nvSpPr>
        <xdr:spPr>
          <a:xfrm>
            <a:off x="5223807" y="1840692"/>
            <a:ext cx="541535" cy="17745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ctr"/>
          <a:lstStyle/>
          <a:p>
            <a:pPr algn="ctr"/>
            <a:r>
              <a:rPr kumimoji="1" lang="ja-JP" altLang="en-US" sz="1600" b="1"/>
              <a:t>行動的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F0D7EA-D553-4B04-8218-01E16AD7C774}">
  <dimension ref="A1:B6"/>
  <sheetViews>
    <sheetView tabSelected="1" workbookViewId="0">
      <selection activeCell="D5" sqref="D5"/>
    </sheetView>
  </sheetViews>
  <sheetFormatPr defaultRowHeight="18" x14ac:dyDescent="0.55000000000000004"/>
  <cols>
    <col min="1" max="1" width="23.08203125" style="20" bestFit="1" customWidth="1"/>
    <col min="2" max="2" width="75.4140625" style="21" customWidth="1"/>
    <col min="3" max="16384" width="8.6640625" style="18"/>
  </cols>
  <sheetData>
    <row r="1" spans="1:2" ht="20" x14ac:dyDescent="0.55000000000000004">
      <c r="A1" s="16" t="s">
        <v>58</v>
      </c>
      <c r="B1" s="17" t="s">
        <v>59</v>
      </c>
    </row>
    <row r="2" spans="1:2" ht="120" x14ac:dyDescent="0.55000000000000004">
      <c r="A2" s="16" t="s">
        <v>60</v>
      </c>
      <c r="B2" s="19" t="s">
        <v>61</v>
      </c>
    </row>
    <row r="3" spans="1:2" ht="60" x14ac:dyDescent="0.55000000000000004">
      <c r="A3" s="16" t="s">
        <v>62</v>
      </c>
      <c r="B3" s="19" t="s">
        <v>63</v>
      </c>
    </row>
    <row r="4" spans="1:2" ht="120" x14ac:dyDescent="0.55000000000000004">
      <c r="A4" s="16" t="s">
        <v>64</v>
      </c>
      <c r="B4" s="19" t="s">
        <v>65</v>
      </c>
    </row>
    <row r="5" spans="1:2" ht="100" x14ac:dyDescent="0.55000000000000004">
      <c r="A5" s="16" t="s">
        <v>66</v>
      </c>
      <c r="B5" s="19" t="s">
        <v>67</v>
      </c>
    </row>
    <row r="6" spans="1:2" ht="120" x14ac:dyDescent="0.55000000000000004">
      <c r="A6" s="16" t="s">
        <v>68</v>
      </c>
      <c r="B6" s="19" t="s">
        <v>85</v>
      </c>
    </row>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20FE87-6022-44FD-BC44-4D2182153D12}">
  <sheetPr codeName="Sheet1">
    <pageSetUpPr fitToPage="1"/>
  </sheetPr>
  <dimension ref="A1:I37"/>
  <sheetViews>
    <sheetView topLeftCell="A18" workbookViewId="0">
      <selection activeCell="M5" sqref="M5"/>
    </sheetView>
  </sheetViews>
  <sheetFormatPr defaultRowHeight="18" x14ac:dyDescent="0.55000000000000004"/>
  <cols>
    <col min="1" max="1" width="21.25" style="1" bestFit="1" customWidth="1"/>
    <col min="2" max="2" width="12.5" bestFit="1" customWidth="1"/>
    <col min="4" max="4" width="12.5" bestFit="1" customWidth="1"/>
    <col min="5" max="5" width="7.75" bestFit="1" customWidth="1"/>
    <col min="6" max="6" width="12.5" bestFit="1" customWidth="1"/>
    <col min="7" max="7" width="7.75" bestFit="1" customWidth="1"/>
    <col min="8" max="8" width="12.5" bestFit="1" customWidth="1"/>
    <col min="9" max="9" width="7.75" bestFit="1" customWidth="1"/>
  </cols>
  <sheetData>
    <row r="1" spans="1:9" x14ac:dyDescent="0.55000000000000004">
      <c r="A1" s="3" t="s">
        <v>55</v>
      </c>
    </row>
    <row r="2" spans="1:9" x14ac:dyDescent="0.55000000000000004">
      <c r="A2" s="23" t="s">
        <v>0</v>
      </c>
      <c r="B2" s="23" t="s">
        <v>1</v>
      </c>
      <c r="C2" s="23"/>
      <c r="D2" s="23" t="s">
        <v>2</v>
      </c>
      <c r="E2" s="23"/>
      <c r="F2" s="23" t="s">
        <v>3</v>
      </c>
      <c r="G2" s="23"/>
      <c r="H2" s="23" t="s">
        <v>12</v>
      </c>
      <c r="I2" s="23"/>
    </row>
    <row r="3" spans="1:9" s="1" customFormat="1" x14ac:dyDescent="0.55000000000000004">
      <c r="A3" s="23"/>
      <c r="B3" s="4" t="s">
        <v>43</v>
      </c>
      <c r="C3" s="4" t="s">
        <v>11</v>
      </c>
      <c r="D3" s="5" t="s">
        <v>43</v>
      </c>
      <c r="E3" s="5" t="s">
        <v>11</v>
      </c>
      <c r="F3" s="5" t="s">
        <v>43</v>
      </c>
      <c r="G3" s="5" t="s">
        <v>11</v>
      </c>
      <c r="H3" s="5" t="s">
        <v>44</v>
      </c>
      <c r="I3" s="5" t="s">
        <v>11</v>
      </c>
    </row>
    <row r="4" spans="1:9" x14ac:dyDescent="0.55000000000000004">
      <c r="A4" s="4" t="s">
        <v>4</v>
      </c>
      <c r="B4" s="2"/>
      <c r="C4" s="6">
        <v>1</v>
      </c>
      <c r="D4" s="2"/>
      <c r="E4" s="6">
        <v>1</v>
      </c>
      <c r="F4" s="2"/>
      <c r="G4" s="6">
        <v>1</v>
      </c>
      <c r="H4" s="2"/>
      <c r="I4" s="6">
        <v>1</v>
      </c>
    </row>
    <row r="5" spans="1:9" x14ac:dyDescent="0.55000000000000004">
      <c r="A5" s="4" t="s">
        <v>5</v>
      </c>
      <c r="B5" s="2"/>
      <c r="C5" s="6" t="e">
        <f>B5/B4</f>
        <v>#DIV/0!</v>
      </c>
      <c r="D5" s="2"/>
      <c r="E5" s="6" t="e">
        <f>D5/D4</f>
        <v>#DIV/0!</v>
      </c>
      <c r="F5" s="2"/>
      <c r="G5" s="6" t="e">
        <f>F5/F4</f>
        <v>#DIV/0!</v>
      </c>
      <c r="H5" s="2"/>
      <c r="I5" s="6" t="e">
        <f>H5/H4</f>
        <v>#DIV/0!</v>
      </c>
    </row>
    <row r="6" spans="1:9" x14ac:dyDescent="0.55000000000000004">
      <c r="A6" s="4" t="s">
        <v>6</v>
      </c>
      <c r="B6" s="2"/>
      <c r="C6" s="6" t="e">
        <f t="shared" ref="C6:C10" si="0">B6/B5</f>
        <v>#DIV/0!</v>
      </c>
      <c r="D6" s="2"/>
      <c r="E6" s="6" t="e">
        <f t="shared" ref="E6" si="1">D6/D5</f>
        <v>#DIV/0!</v>
      </c>
      <c r="F6" s="2"/>
      <c r="G6" s="6" t="e">
        <f t="shared" ref="G6" si="2">F6/F5</f>
        <v>#DIV/0!</v>
      </c>
      <c r="H6" s="2"/>
      <c r="I6" s="6" t="e">
        <f t="shared" ref="I6" si="3">H6/H5</f>
        <v>#DIV/0!</v>
      </c>
    </row>
    <row r="7" spans="1:9" x14ac:dyDescent="0.55000000000000004">
      <c r="A7" s="4" t="s">
        <v>7</v>
      </c>
      <c r="B7" s="2"/>
      <c r="C7" s="6" t="e">
        <f t="shared" si="0"/>
        <v>#DIV/0!</v>
      </c>
      <c r="D7" s="2"/>
      <c r="E7" s="6" t="e">
        <f t="shared" ref="E7" si="4">D7/D6</f>
        <v>#DIV/0!</v>
      </c>
      <c r="F7" s="2"/>
      <c r="G7" s="6" t="e">
        <f t="shared" ref="G7" si="5">F7/F6</f>
        <v>#DIV/0!</v>
      </c>
      <c r="H7" s="2"/>
      <c r="I7" s="6" t="e">
        <f t="shared" ref="I7" si="6">H7/H6</f>
        <v>#DIV/0!</v>
      </c>
    </row>
    <row r="8" spans="1:9" x14ac:dyDescent="0.55000000000000004">
      <c r="A8" s="4" t="s">
        <v>8</v>
      </c>
      <c r="B8" s="2"/>
      <c r="C8" s="6" t="e">
        <f t="shared" si="0"/>
        <v>#DIV/0!</v>
      </c>
      <c r="D8" s="2"/>
      <c r="E8" s="6" t="e">
        <f t="shared" ref="E8" si="7">D8/D7</f>
        <v>#DIV/0!</v>
      </c>
      <c r="F8" s="2"/>
      <c r="G8" s="6" t="e">
        <f t="shared" ref="G8" si="8">F8/F7</f>
        <v>#DIV/0!</v>
      </c>
      <c r="H8" s="2"/>
      <c r="I8" s="6" t="e">
        <f t="shared" ref="I8" si="9">H8/H7</f>
        <v>#DIV/0!</v>
      </c>
    </row>
    <row r="9" spans="1:9" x14ac:dyDescent="0.55000000000000004">
      <c r="A9" s="4" t="s">
        <v>9</v>
      </c>
      <c r="B9" s="2"/>
      <c r="C9" s="6" t="e">
        <f t="shared" si="0"/>
        <v>#DIV/0!</v>
      </c>
      <c r="D9" s="2"/>
      <c r="E9" s="6" t="e">
        <f t="shared" ref="E9" si="10">D9/D8</f>
        <v>#DIV/0!</v>
      </c>
      <c r="F9" s="2"/>
      <c r="G9" s="6" t="e">
        <f t="shared" ref="G9" si="11">F9/F8</f>
        <v>#DIV/0!</v>
      </c>
      <c r="H9" s="2"/>
      <c r="I9" s="6" t="e">
        <f t="shared" ref="I9" si="12">H9/H8</f>
        <v>#DIV/0!</v>
      </c>
    </row>
    <row r="10" spans="1:9" x14ac:dyDescent="0.55000000000000004">
      <c r="A10" s="4" t="s">
        <v>10</v>
      </c>
      <c r="B10" s="2"/>
      <c r="C10" s="6" t="e">
        <f t="shared" si="0"/>
        <v>#DIV/0!</v>
      </c>
      <c r="D10" s="2"/>
      <c r="E10" s="6" t="e">
        <f t="shared" ref="E10" si="13">D10/D9</f>
        <v>#DIV/0!</v>
      </c>
      <c r="F10" s="2"/>
      <c r="G10" s="6" t="e">
        <f t="shared" ref="G10" si="14">F10/F9</f>
        <v>#DIV/0!</v>
      </c>
      <c r="H10" s="2"/>
      <c r="I10" s="6" t="e">
        <f t="shared" ref="I10" si="15">H10/H9</f>
        <v>#DIV/0!</v>
      </c>
    </row>
    <row r="12" spans="1:9" x14ac:dyDescent="0.55000000000000004">
      <c r="A12" s="11" t="s">
        <v>48</v>
      </c>
      <c r="B12" s="2">
        <f>採用コスト分析!B29</f>
        <v>0</v>
      </c>
      <c r="C12" s="2"/>
      <c r="D12" s="2">
        <f>採用コスト分析!C29</f>
        <v>0</v>
      </c>
      <c r="E12" s="2"/>
      <c r="F12" s="2">
        <f>採用コスト分析!E29</f>
        <v>0</v>
      </c>
      <c r="G12" s="2"/>
      <c r="H12" s="2">
        <f>採用コスト分析!F29</f>
        <v>0</v>
      </c>
      <c r="I12" s="2"/>
    </row>
    <row r="13" spans="1:9" x14ac:dyDescent="0.55000000000000004">
      <c r="A13" s="11" t="s">
        <v>47</v>
      </c>
      <c r="B13" s="2" t="e">
        <f>B12/B10</f>
        <v>#DIV/0!</v>
      </c>
      <c r="C13" s="2"/>
      <c r="D13" s="2" t="e">
        <f>D12/D10</f>
        <v>#DIV/0!</v>
      </c>
      <c r="E13" s="2"/>
      <c r="F13" s="2" t="e">
        <f>F12/F10</f>
        <v>#DIV/0!</v>
      </c>
      <c r="G13" s="2"/>
      <c r="H13" s="2" t="e">
        <f>H12/H10</f>
        <v>#DIV/0!</v>
      </c>
      <c r="I13" s="2"/>
    </row>
    <row r="16" spans="1:9" x14ac:dyDescent="0.55000000000000004">
      <c r="A16" s="3" t="s">
        <v>56</v>
      </c>
    </row>
    <row r="17" spans="1:9" x14ac:dyDescent="0.55000000000000004">
      <c r="A17" s="23" t="s">
        <v>0</v>
      </c>
      <c r="B17" s="23" t="s">
        <v>1</v>
      </c>
      <c r="C17" s="23"/>
      <c r="D17" s="23" t="s">
        <v>2</v>
      </c>
      <c r="E17" s="23"/>
      <c r="F17" s="23" t="s">
        <v>3</v>
      </c>
      <c r="G17" s="23"/>
      <c r="H17" s="23" t="s">
        <v>12</v>
      </c>
      <c r="I17" s="23"/>
    </row>
    <row r="18" spans="1:9" s="1" customFormat="1" x14ac:dyDescent="0.55000000000000004">
      <c r="A18" s="23"/>
      <c r="B18" s="5" t="s">
        <v>43</v>
      </c>
      <c r="C18" s="5" t="s">
        <v>11</v>
      </c>
      <c r="D18" s="5" t="s">
        <v>43</v>
      </c>
      <c r="E18" s="5" t="s">
        <v>11</v>
      </c>
      <c r="F18" s="5" t="s">
        <v>43</v>
      </c>
      <c r="G18" s="5" t="s">
        <v>11</v>
      </c>
      <c r="H18" s="5" t="s">
        <v>44</v>
      </c>
      <c r="I18" s="5" t="s">
        <v>11</v>
      </c>
    </row>
    <row r="19" spans="1:9" x14ac:dyDescent="0.55000000000000004">
      <c r="A19" s="5" t="s">
        <v>4</v>
      </c>
      <c r="B19" s="2"/>
      <c r="C19" s="6">
        <v>1</v>
      </c>
      <c r="D19" s="2"/>
      <c r="E19" s="6">
        <v>1</v>
      </c>
      <c r="F19" s="2"/>
      <c r="G19" s="6">
        <v>1</v>
      </c>
      <c r="H19" s="2"/>
      <c r="I19" s="6">
        <v>1</v>
      </c>
    </row>
    <row r="20" spans="1:9" x14ac:dyDescent="0.55000000000000004">
      <c r="A20" s="5" t="s">
        <v>5</v>
      </c>
      <c r="B20" s="2"/>
      <c r="C20" s="6" t="e">
        <f>B20/B19</f>
        <v>#DIV/0!</v>
      </c>
      <c r="D20" s="2"/>
      <c r="E20" s="6" t="e">
        <f>D20/D19</f>
        <v>#DIV/0!</v>
      </c>
      <c r="F20" s="2"/>
      <c r="G20" s="6" t="e">
        <f>F20/F19</f>
        <v>#DIV/0!</v>
      </c>
      <c r="H20" s="2"/>
      <c r="I20" s="6" t="e">
        <f>H20/H19</f>
        <v>#DIV/0!</v>
      </c>
    </row>
    <row r="21" spans="1:9" x14ac:dyDescent="0.55000000000000004">
      <c r="A21" s="5" t="s">
        <v>6</v>
      </c>
      <c r="B21" s="2"/>
      <c r="C21" s="6" t="e">
        <f t="shared" ref="C21" si="16">B21/B20</f>
        <v>#DIV/0!</v>
      </c>
      <c r="D21" s="2"/>
      <c r="E21" s="6" t="e">
        <f t="shared" ref="E21:E25" si="17">D21/D20</f>
        <v>#DIV/0!</v>
      </c>
      <c r="F21" s="2"/>
      <c r="G21" s="6" t="e">
        <f t="shared" ref="G21:G25" si="18">F21/F20</f>
        <v>#DIV/0!</v>
      </c>
      <c r="H21" s="2"/>
      <c r="I21" s="6" t="e">
        <f t="shared" ref="I21:I25" si="19">H21/H20</f>
        <v>#DIV/0!</v>
      </c>
    </row>
    <row r="22" spans="1:9" x14ac:dyDescent="0.55000000000000004">
      <c r="A22" s="5" t="s">
        <v>7</v>
      </c>
      <c r="B22" s="2"/>
      <c r="C22" s="6" t="e">
        <f t="shared" ref="C22" si="20">B22/B21</f>
        <v>#DIV/0!</v>
      </c>
      <c r="D22" s="2"/>
      <c r="E22" s="6" t="e">
        <f t="shared" si="17"/>
        <v>#DIV/0!</v>
      </c>
      <c r="F22" s="2"/>
      <c r="G22" s="6" t="e">
        <f t="shared" si="18"/>
        <v>#DIV/0!</v>
      </c>
      <c r="H22" s="2"/>
      <c r="I22" s="6" t="e">
        <f t="shared" si="19"/>
        <v>#DIV/0!</v>
      </c>
    </row>
    <row r="23" spans="1:9" x14ac:dyDescent="0.55000000000000004">
      <c r="A23" s="5" t="s">
        <v>8</v>
      </c>
      <c r="B23" s="2"/>
      <c r="C23" s="6" t="e">
        <f t="shared" ref="C23" si="21">B23/B22</f>
        <v>#DIV/0!</v>
      </c>
      <c r="D23" s="2"/>
      <c r="E23" s="6" t="e">
        <f t="shared" si="17"/>
        <v>#DIV/0!</v>
      </c>
      <c r="F23" s="2"/>
      <c r="G23" s="6" t="e">
        <f t="shared" si="18"/>
        <v>#DIV/0!</v>
      </c>
      <c r="H23" s="2"/>
      <c r="I23" s="6" t="e">
        <f t="shared" si="19"/>
        <v>#DIV/0!</v>
      </c>
    </row>
    <row r="24" spans="1:9" x14ac:dyDescent="0.55000000000000004">
      <c r="A24" s="5" t="s">
        <v>9</v>
      </c>
      <c r="B24" s="2"/>
      <c r="C24" s="6" t="e">
        <f t="shared" ref="C24" si="22">B24/B23</f>
        <v>#DIV/0!</v>
      </c>
      <c r="D24" s="2"/>
      <c r="E24" s="6" t="e">
        <f t="shared" si="17"/>
        <v>#DIV/0!</v>
      </c>
      <c r="F24" s="2"/>
      <c r="G24" s="6" t="e">
        <f t="shared" si="18"/>
        <v>#DIV/0!</v>
      </c>
      <c r="H24" s="2"/>
      <c r="I24" s="6" t="e">
        <f t="shared" si="19"/>
        <v>#DIV/0!</v>
      </c>
    </row>
    <row r="25" spans="1:9" x14ac:dyDescent="0.55000000000000004">
      <c r="A25" s="5" t="s">
        <v>10</v>
      </c>
      <c r="B25" s="2"/>
      <c r="C25" s="6" t="e">
        <f t="shared" ref="C25" si="23">B25/B24</f>
        <v>#DIV/0!</v>
      </c>
      <c r="D25" s="2"/>
      <c r="E25" s="6" t="e">
        <f t="shared" si="17"/>
        <v>#DIV/0!</v>
      </c>
      <c r="F25" s="2"/>
      <c r="G25" s="6" t="e">
        <f t="shared" si="18"/>
        <v>#DIV/0!</v>
      </c>
      <c r="H25" s="2"/>
      <c r="I25" s="6" t="e">
        <f t="shared" si="19"/>
        <v>#DIV/0!</v>
      </c>
    </row>
    <row r="28" spans="1:9" x14ac:dyDescent="0.55000000000000004">
      <c r="A28" s="3" t="s">
        <v>57</v>
      </c>
    </row>
    <row r="29" spans="1:9" x14ac:dyDescent="0.55000000000000004">
      <c r="A29" s="23" t="s">
        <v>0</v>
      </c>
      <c r="B29" s="23" t="s">
        <v>1</v>
      </c>
      <c r="C29" s="23"/>
      <c r="D29" s="23" t="s">
        <v>2</v>
      </c>
      <c r="E29" s="23"/>
      <c r="F29" s="23" t="s">
        <v>3</v>
      </c>
      <c r="G29" s="23"/>
      <c r="H29" s="23" t="s">
        <v>12</v>
      </c>
      <c r="I29" s="23"/>
    </row>
    <row r="30" spans="1:9" s="1" customFormat="1" x14ac:dyDescent="0.55000000000000004">
      <c r="A30" s="23"/>
      <c r="B30" s="5" t="s">
        <v>43</v>
      </c>
      <c r="C30" s="5" t="s">
        <v>11</v>
      </c>
      <c r="D30" s="5" t="s">
        <v>43</v>
      </c>
      <c r="E30" s="5" t="s">
        <v>11</v>
      </c>
      <c r="F30" s="5" t="s">
        <v>43</v>
      </c>
      <c r="G30" s="5" t="s">
        <v>11</v>
      </c>
      <c r="H30" s="5" t="s">
        <v>44</v>
      </c>
      <c r="I30" s="5" t="s">
        <v>11</v>
      </c>
    </row>
    <row r="31" spans="1:9" x14ac:dyDescent="0.55000000000000004">
      <c r="A31" s="5" t="s">
        <v>4</v>
      </c>
      <c r="B31" s="2"/>
      <c r="C31" s="6">
        <v>1</v>
      </c>
      <c r="D31" s="2"/>
      <c r="E31" s="6">
        <v>1</v>
      </c>
      <c r="F31" s="2"/>
      <c r="G31" s="6">
        <v>1</v>
      </c>
      <c r="H31" s="2"/>
      <c r="I31" s="6">
        <v>1</v>
      </c>
    </row>
    <row r="32" spans="1:9" x14ac:dyDescent="0.55000000000000004">
      <c r="A32" s="5" t="s">
        <v>5</v>
      </c>
      <c r="B32" s="2"/>
      <c r="C32" s="6" t="e">
        <f>B32/B31</f>
        <v>#DIV/0!</v>
      </c>
      <c r="D32" s="2"/>
      <c r="E32" s="6" t="e">
        <f>D32/D31</f>
        <v>#DIV/0!</v>
      </c>
      <c r="F32" s="2"/>
      <c r="G32" s="6" t="e">
        <f>F32/F31</f>
        <v>#DIV/0!</v>
      </c>
      <c r="H32" s="2"/>
      <c r="I32" s="6" t="e">
        <f>H32/H31</f>
        <v>#DIV/0!</v>
      </c>
    </row>
    <row r="33" spans="1:9" x14ac:dyDescent="0.55000000000000004">
      <c r="A33" s="5" t="s">
        <v>6</v>
      </c>
      <c r="B33" s="2"/>
      <c r="C33" s="6" t="e">
        <f t="shared" ref="C33" si="24">B33/B32</f>
        <v>#DIV/0!</v>
      </c>
      <c r="D33" s="2"/>
      <c r="E33" s="6" t="e">
        <f t="shared" ref="E33:E37" si="25">D33/D32</f>
        <v>#DIV/0!</v>
      </c>
      <c r="F33" s="2"/>
      <c r="G33" s="6" t="e">
        <f t="shared" ref="G33:G37" si="26">F33/F32</f>
        <v>#DIV/0!</v>
      </c>
      <c r="H33" s="2"/>
      <c r="I33" s="6" t="e">
        <f t="shared" ref="I33:I37" si="27">H33/H32</f>
        <v>#DIV/0!</v>
      </c>
    </row>
    <row r="34" spans="1:9" x14ac:dyDescent="0.55000000000000004">
      <c r="A34" s="5" t="s">
        <v>7</v>
      </c>
      <c r="B34" s="2"/>
      <c r="C34" s="6" t="e">
        <f t="shared" ref="C34" si="28">B34/B33</f>
        <v>#DIV/0!</v>
      </c>
      <c r="D34" s="2"/>
      <c r="E34" s="6" t="e">
        <f t="shared" si="25"/>
        <v>#DIV/0!</v>
      </c>
      <c r="F34" s="2"/>
      <c r="G34" s="6" t="e">
        <f t="shared" si="26"/>
        <v>#DIV/0!</v>
      </c>
      <c r="H34" s="2"/>
      <c r="I34" s="6" t="e">
        <f t="shared" si="27"/>
        <v>#DIV/0!</v>
      </c>
    </row>
    <row r="35" spans="1:9" x14ac:dyDescent="0.55000000000000004">
      <c r="A35" s="5" t="s">
        <v>8</v>
      </c>
      <c r="B35" s="2"/>
      <c r="C35" s="6" t="e">
        <f t="shared" ref="C35" si="29">B35/B34</f>
        <v>#DIV/0!</v>
      </c>
      <c r="D35" s="2"/>
      <c r="E35" s="6" t="e">
        <f t="shared" si="25"/>
        <v>#DIV/0!</v>
      </c>
      <c r="F35" s="2"/>
      <c r="G35" s="6" t="e">
        <f t="shared" si="26"/>
        <v>#DIV/0!</v>
      </c>
      <c r="H35" s="2"/>
      <c r="I35" s="6" t="e">
        <f t="shared" si="27"/>
        <v>#DIV/0!</v>
      </c>
    </row>
    <row r="36" spans="1:9" x14ac:dyDescent="0.55000000000000004">
      <c r="A36" s="5" t="s">
        <v>9</v>
      </c>
      <c r="B36" s="2"/>
      <c r="C36" s="6" t="e">
        <f t="shared" ref="C36" si="30">B36/B35</f>
        <v>#DIV/0!</v>
      </c>
      <c r="D36" s="2"/>
      <c r="E36" s="6" t="e">
        <f t="shared" si="25"/>
        <v>#DIV/0!</v>
      </c>
      <c r="F36" s="2"/>
      <c r="G36" s="6" t="e">
        <f t="shared" si="26"/>
        <v>#DIV/0!</v>
      </c>
      <c r="H36" s="2"/>
      <c r="I36" s="6" t="e">
        <f t="shared" si="27"/>
        <v>#DIV/0!</v>
      </c>
    </row>
    <row r="37" spans="1:9" x14ac:dyDescent="0.55000000000000004">
      <c r="A37" s="5" t="s">
        <v>10</v>
      </c>
      <c r="B37" s="2"/>
      <c r="C37" s="6" t="e">
        <f t="shared" ref="C37" si="31">B37/B36</f>
        <v>#DIV/0!</v>
      </c>
      <c r="D37" s="2"/>
      <c r="E37" s="6" t="e">
        <f t="shared" si="25"/>
        <v>#DIV/0!</v>
      </c>
      <c r="F37" s="2"/>
      <c r="G37" s="6" t="e">
        <f t="shared" si="26"/>
        <v>#DIV/0!</v>
      </c>
      <c r="H37" s="2"/>
      <c r="I37" s="6" t="e">
        <f t="shared" si="27"/>
        <v>#DIV/0!</v>
      </c>
    </row>
  </sheetData>
  <mergeCells count="15">
    <mergeCell ref="A29:A30"/>
    <mergeCell ref="B29:C29"/>
    <mergeCell ref="D29:E29"/>
    <mergeCell ref="F29:G29"/>
    <mergeCell ref="H29:I29"/>
    <mergeCell ref="A17:A18"/>
    <mergeCell ref="B17:C17"/>
    <mergeCell ref="D17:E17"/>
    <mergeCell ref="F17:G17"/>
    <mergeCell ref="H17:I17"/>
    <mergeCell ref="B2:C2"/>
    <mergeCell ref="D2:E2"/>
    <mergeCell ref="F2:G2"/>
    <mergeCell ref="A2:A3"/>
    <mergeCell ref="H2:I2"/>
  </mergeCells>
  <phoneticPr fontId="1"/>
  <pageMargins left="0.7" right="0.7" top="0.75" bottom="0.75" header="0.3" footer="0.3"/>
  <pageSetup paperSize="9" scale="7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378260-2020-41F6-88E2-1EB23A11E395}">
  <sheetPr codeName="Sheet2">
    <pageSetUpPr fitToPage="1"/>
  </sheetPr>
  <dimension ref="A1:G31"/>
  <sheetViews>
    <sheetView workbookViewId="0">
      <selection activeCell="F30" sqref="F30:F31"/>
    </sheetView>
  </sheetViews>
  <sheetFormatPr defaultRowHeight="18" x14ac:dyDescent="0.55000000000000004"/>
  <cols>
    <col min="1" max="1" width="24.1640625" style="3" bestFit="1" customWidth="1"/>
    <col min="2" max="6" width="17.1640625" bestFit="1" customWidth="1"/>
    <col min="7" max="7" width="20.08203125" customWidth="1"/>
  </cols>
  <sheetData>
    <row r="1" spans="1:7" ht="20" x14ac:dyDescent="0.55000000000000004">
      <c r="A1" s="25"/>
      <c r="B1" s="24" t="s">
        <v>49</v>
      </c>
      <c r="C1" s="24"/>
      <c r="D1" s="24"/>
      <c r="E1" s="24"/>
      <c r="F1" s="24"/>
      <c r="G1" s="24"/>
    </row>
    <row r="2" spans="1:7" s="1" customFormat="1" x14ac:dyDescent="0.55000000000000004">
      <c r="A2" s="25"/>
      <c r="B2" s="5" t="s">
        <v>46</v>
      </c>
      <c r="C2" s="5" t="s">
        <v>45</v>
      </c>
      <c r="D2" s="7" t="s">
        <v>28</v>
      </c>
      <c r="E2" s="5" t="s">
        <v>29</v>
      </c>
      <c r="F2" s="7" t="s">
        <v>30</v>
      </c>
      <c r="G2" s="5" t="s">
        <v>27</v>
      </c>
    </row>
    <row r="3" spans="1:7" x14ac:dyDescent="0.55000000000000004">
      <c r="A3" s="4" t="s">
        <v>13</v>
      </c>
      <c r="B3" s="2"/>
      <c r="C3" s="2"/>
      <c r="D3" s="8"/>
      <c r="E3" s="2"/>
      <c r="F3" s="8"/>
      <c r="G3" s="2"/>
    </row>
    <row r="4" spans="1:7" x14ac:dyDescent="0.55000000000000004">
      <c r="A4" s="4" t="s">
        <v>14</v>
      </c>
      <c r="B4" s="2"/>
      <c r="C4" s="2"/>
      <c r="D4" s="8"/>
      <c r="E4" s="2"/>
      <c r="F4" s="8"/>
      <c r="G4" s="2"/>
    </row>
    <row r="5" spans="1:7" x14ac:dyDescent="0.55000000000000004">
      <c r="A5" s="4"/>
      <c r="B5" s="2"/>
      <c r="C5" s="2"/>
      <c r="D5" s="8"/>
      <c r="E5" s="2"/>
      <c r="F5" s="8"/>
      <c r="G5" s="2"/>
    </row>
    <row r="6" spans="1:7" x14ac:dyDescent="0.55000000000000004">
      <c r="A6" s="4" t="s">
        <v>17</v>
      </c>
      <c r="B6" s="2"/>
      <c r="C6" s="2"/>
      <c r="D6" s="8"/>
      <c r="E6" s="2"/>
      <c r="F6" s="8"/>
      <c r="G6" s="2"/>
    </row>
    <row r="7" spans="1:7" x14ac:dyDescent="0.55000000000000004">
      <c r="A7" s="4" t="s">
        <v>15</v>
      </c>
      <c r="B7" s="2"/>
      <c r="C7" s="2"/>
      <c r="D7" s="8"/>
      <c r="E7" s="2"/>
      <c r="F7" s="8"/>
      <c r="G7" s="2"/>
    </row>
    <row r="8" spans="1:7" x14ac:dyDescent="0.55000000000000004">
      <c r="A8" s="4" t="s">
        <v>16</v>
      </c>
      <c r="B8" s="2"/>
      <c r="C8" s="2"/>
      <c r="D8" s="8"/>
      <c r="E8" s="2"/>
      <c r="F8" s="8"/>
      <c r="G8" s="2"/>
    </row>
    <row r="9" spans="1:7" x14ac:dyDescent="0.55000000000000004">
      <c r="A9" s="4" t="s">
        <v>18</v>
      </c>
      <c r="B9" s="2"/>
      <c r="C9" s="2"/>
      <c r="D9" s="8"/>
      <c r="E9" s="2"/>
      <c r="F9" s="8"/>
      <c r="G9" s="2"/>
    </row>
    <row r="10" spans="1:7" x14ac:dyDescent="0.55000000000000004">
      <c r="A10" s="4"/>
      <c r="B10" s="2"/>
      <c r="C10" s="2"/>
      <c r="D10" s="8"/>
      <c r="E10" s="2"/>
      <c r="F10" s="8"/>
      <c r="G10" s="2"/>
    </row>
    <row r="11" spans="1:7" x14ac:dyDescent="0.55000000000000004">
      <c r="A11" s="4" t="s">
        <v>21</v>
      </c>
      <c r="B11" s="2"/>
      <c r="C11" s="2"/>
      <c r="D11" s="8"/>
      <c r="E11" s="2"/>
      <c r="F11" s="8"/>
      <c r="G11" s="2"/>
    </row>
    <row r="12" spans="1:7" x14ac:dyDescent="0.55000000000000004">
      <c r="A12" s="4" t="s">
        <v>19</v>
      </c>
      <c r="B12" s="2"/>
      <c r="C12" s="2"/>
      <c r="D12" s="8"/>
      <c r="E12" s="2"/>
      <c r="F12" s="8"/>
      <c r="G12" s="2"/>
    </row>
    <row r="13" spans="1:7" x14ac:dyDescent="0.55000000000000004">
      <c r="A13" s="4"/>
      <c r="B13" s="2"/>
      <c r="C13" s="2"/>
      <c r="D13" s="8"/>
      <c r="E13" s="2"/>
      <c r="F13" s="8"/>
      <c r="G13" s="2"/>
    </row>
    <row r="14" spans="1:7" x14ac:dyDescent="0.55000000000000004">
      <c r="A14" s="4"/>
      <c r="B14" s="2"/>
      <c r="C14" s="2"/>
      <c r="D14" s="8"/>
      <c r="E14" s="2"/>
      <c r="F14" s="8"/>
      <c r="G14" s="2"/>
    </row>
    <row r="15" spans="1:7" x14ac:dyDescent="0.55000000000000004">
      <c r="A15" s="4" t="s">
        <v>22</v>
      </c>
      <c r="B15" s="2"/>
      <c r="C15" s="2"/>
      <c r="D15" s="8"/>
      <c r="E15" s="2"/>
      <c r="F15" s="8"/>
      <c r="G15" s="2"/>
    </row>
    <row r="16" spans="1:7" x14ac:dyDescent="0.55000000000000004">
      <c r="A16" s="4" t="s">
        <v>20</v>
      </c>
      <c r="B16" s="2"/>
      <c r="C16" s="2"/>
      <c r="D16" s="8"/>
      <c r="E16" s="2"/>
      <c r="F16" s="8"/>
      <c r="G16" s="2"/>
    </row>
    <row r="17" spans="1:7" x14ac:dyDescent="0.55000000000000004">
      <c r="A17" s="4"/>
      <c r="B17" s="2"/>
      <c r="C17" s="2"/>
      <c r="D17" s="8"/>
      <c r="E17" s="2"/>
      <c r="F17" s="8"/>
      <c r="G17" s="2"/>
    </row>
    <row r="18" spans="1:7" x14ac:dyDescent="0.55000000000000004">
      <c r="A18" s="4" t="s">
        <v>23</v>
      </c>
      <c r="B18" s="2"/>
      <c r="C18" s="2"/>
      <c r="D18" s="8"/>
      <c r="E18" s="2"/>
      <c r="F18" s="8"/>
      <c r="G18" s="2"/>
    </row>
    <row r="19" spans="1:7" x14ac:dyDescent="0.55000000000000004">
      <c r="A19" s="4" t="s">
        <v>24</v>
      </c>
      <c r="B19" s="2"/>
      <c r="C19" s="2"/>
      <c r="D19" s="8"/>
      <c r="E19" s="2"/>
      <c r="F19" s="8"/>
      <c r="G19" s="2"/>
    </row>
    <row r="20" spans="1:7" x14ac:dyDescent="0.55000000000000004">
      <c r="A20" s="4" t="s">
        <v>25</v>
      </c>
      <c r="B20" s="2"/>
      <c r="C20" s="2"/>
      <c r="D20" s="8"/>
      <c r="E20" s="2"/>
      <c r="F20" s="8"/>
      <c r="G20" s="2"/>
    </row>
    <row r="21" spans="1:7" x14ac:dyDescent="0.55000000000000004">
      <c r="A21" s="4"/>
      <c r="B21" s="2"/>
      <c r="C21" s="2"/>
      <c r="D21" s="8"/>
      <c r="E21" s="2"/>
      <c r="F21" s="8"/>
      <c r="G21" s="2"/>
    </row>
    <row r="22" spans="1:7" x14ac:dyDescent="0.55000000000000004">
      <c r="A22" s="4"/>
      <c r="B22" s="2"/>
      <c r="C22" s="2"/>
      <c r="D22" s="8"/>
      <c r="E22" s="2"/>
      <c r="F22" s="8"/>
      <c r="G22" s="2"/>
    </row>
    <row r="23" spans="1:7" x14ac:dyDescent="0.55000000000000004">
      <c r="A23" s="4" t="s">
        <v>26</v>
      </c>
      <c r="B23" s="2"/>
      <c r="C23" s="2"/>
      <c r="D23" s="8"/>
      <c r="E23" s="2"/>
      <c r="F23" s="8"/>
      <c r="G23" s="2"/>
    </row>
    <row r="24" spans="1:7" x14ac:dyDescent="0.55000000000000004">
      <c r="A24" s="4" t="s">
        <v>51</v>
      </c>
      <c r="B24" s="2"/>
      <c r="C24" s="2"/>
      <c r="D24" s="8"/>
      <c r="E24" s="2"/>
      <c r="F24" s="8"/>
      <c r="G24" s="2"/>
    </row>
    <row r="25" spans="1:7" x14ac:dyDescent="0.55000000000000004">
      <c r="A25" s="4"/>
      <c r="B25" s="2"/>
      <c r="C25" s="2"/>
      <c r="D25" s="8"/>
      <c r="E25" s="2"/>
      <c r="F25" s="8"/>
      <c r="G25" s="2"/>
    </row>
    <row r="26" spans="1:7" x14ac:dyDescent="0.55000000000000004">
      <c r="A26" s="4"/>
      <c r="B26" s="2"/>
      <c r="C26" s="2"/>
      <c r="D26" s="8"/>
      <c r="E26" s="2"/>
      <c r="F26" s="8"/>
      <c r="G26" s="2"/>
    </row>
    <row r="27" spans="1:7" x14ac:dyDescent="0.55000000000000004">
      <c r="A27" s="4"/>
      <c r="B27" s="2"/>
      <c r="C27" s="2"/>
      <c r="D27" s="8"/>
      <c r="E27" s="2"/>
      <c r="F27" s="8"/>
      <c r="G27" s="2"/>
    </row>
    <row r="28" spans="1:7" x14ac:dyDescent="0.55000000000000004">
      <c r="A28" s="4"/>
      <c r="B28" s="2"/>
      <c r="C28" s="2"/>
      <c r="D28" s="8"/>
      <c r="E28" s="2"/>
      <c r="F28" s="8"/>
      <c r="G28" s="2"/>
    </row>
    <row r="29" spans="1:7" x14ac:dyDescent="0.55000000000000004">
      <c r="A29" s="4" t="s">
        <v>50</v>
      </c>
      <c r="B29" s="2">
        <f>SUM(B3:B28)</f>
        <v>0</v>
      </c>
      <c r="C29" s="2">
        <f t="shared" ref="C29:F29" si="0">SUM(C3:C28)</f>
        <v>0</v>
      </c>
      <c r="D29" s="8">
        <f t="shared" si="0"/>
        <v>0</v>
      </c>
      <c r="E29" s="2">
        <f t="shared" si="0"/>
        <v>0</v>
      </c>
      <c r="F29" s="8">
        <f t="shared" si="0"/>
        <v>0</v>
      </c>
      <c r="G29" s="2"/>
    </row>
    <row r="30" spans="1:7" x14ac:dyDescent="0.55000000000000004">
      <c r="A30" s="9" t="s">
        <v>52</v>
      </c>
      <c r="B30" s="2"/>
      <c r="C30" s="10" t="e">
        <f>C29/B29</f>
        <v>#DIV/0!</v>
      </c>
      <c r="D30" s="2"/>
      <c r="E30" s="2" t="e">
        <f>E29/C29</f>
        <v>#DIV/0!</v>
      </c>
      <c r="F30" s="10" t="e">
        <f>F29/E29</f>
        <v>#DIV/0!</v>
      </c>
      <c r="G30" s="2"/>
    </row>
    <row r="31" spans="1:7" x14ac:dyDescent="0.55000000000000004">
      <c r="A31" s="9" t="s">
        <v>53</v>
      </c>
      <c r="B31" s="2"/>
      <c r="C31" s="2"/>
      <c r="D31" s="2"/>
      <c r="E31" s="2" t="e">
        <f>E29/D29</f>
        <v>#DIV/0!</v>
      </c>
      <c r="F31" s="10" t="e">
        <f>F29/D29</f>
        <v>#DIV/0!</v>
      </c>
      <c r="G31" s="2"/>
    </row>
  </sheetData>
  <mergeCells count="2">
    <mergeCell ref="B1:G1"/>
    <mergeCell ref="A1:A2"/>
  </mergeCells>
  <phoneticPr fontId="1"/>
  <pageMargins left="0.7" right="0.7" top="0.75" bottom="0.75" header="0.3" footer="0.3"/>
  <pageSetup paperSize="9" scale="8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39848B-2B1E-4846-92B7-79191ECD03F4}">
  <sheetPr codeName="Sheet3">
    <pageSetUpPr fitToPage="1"/>
  </sheetPr>
  <dimension ref="A1:C34"/>
  <sheetViews>
    <sheetView topLeftCell="A14" workbookViewId="0">
      <selection activeCell="B27" sqref="B27:C27"/>
    </sheetView>
  </sheetViews>
  <sheetFormatPr defaultRowHeight="18" x14ac:dyDescent="0.55000000000000004"/>
  <cols>
    <col min="1" max="1" width="18.4140625" style="12" customWidth="1"/>
    <col min="2" max="2" width="8.58203125" style="3" customWidth="1"/>
    <col min="3" max="3" width="71.6640625" style="12" customWidth="1"/>
    <col min="4" max="16384" width="8.6640625" style="12"/>
  </cols>
  <sheetData>
    <row r="1" spans="1:3" x14ac:dyDescent="0.55000000000000004">
      <c r="A1" s="26" t="s">
        <v>69</v>
      </c>
      <c r="B1" s="26"/>
      <c r="C1" s="26"/>
    </row>
    <row r="2" spans="1:3" x14ac:dyDescent="0.55000000000000004">
      <c r="A2" s="29" t="s">
        <v>34</v>
      </c>
      <c r="B2" s="9" t="s">
        <v>35</v>
      </c>
      <c r="C2" s="13"/>
    </row>
    <row r="3" spans="1:3" x14ac:dyDescent="0.55000000000000004">
      <c r="A3" s="29"/>
      <c r="B3" s="9" t="s">
        <v>36</v>
      </c>
      <c r="C3" s="13"/>
    </row>
    <row r="4" spans="1:3" x14ac:dyDescent="0.55000000000000004">
      <c r="A4" s="29"/>
      <c r="B4" s="9" t="s">
        <v>37</v>
      </c>
      <c r="C4" s="13"/>
    </row>
    <row r="5" spans="1:3" x14ac:dyDescent="0.55000000000000004">
      <c r="A5" s="29"/>
      <c r="B5" s="9" t="s">
        <v>38</v>
      </c>
      <c r="C5" s="13"/>
    </row>
    <row r="6" spans="1:3" x14ac:dyDescent="0.55000000000000004">
      <c r="A6" s="29"/>
      <c r="B6" s="9" t="s">
        <v>39</v>
      </c>
      <c r="C6" s="13"/>
    </row>
    <row r="7" spans="1:3" x14ac:dyDescent="0.55000000000000004">
      <c r="A7" s="29" t="s">
        <v>40</v>
      </c>
      <c r="B7" s="29" t="s">
        <v>41</v>
      </c>
      <c r="C7" s="29"/>
    </row>
    <row r="8" spans="1:3" x14ac:dyDescent="0.55000000000000004">
      <c r="A8" s="29"/>
      <c r="B8" s="27"/>
      <c r="C8" s="27"/>
    </row>
    <row r="9" spans="1:3" x14ac:dyDescent="0.55000000000000004">
      <c r="A9" s="29"/>
      <c r="B9" s="27"/>
      <c r="C9" s="27"/>
    </row>
    <row r="10" spans="1:3" ht="59" customHeight="1" x14ac:dyDescent="0.55000000000000004">
      <c r="A10" s="29"/>
      <c r="B10" s="27"/>
      <c r="C10" s="27"/>
    </row>
    <row r="11" spans="1:3" x14ac:dyDescent="0.55000000000000004">
      <c r="A11" s="29"/>
      <c r="B11" s="29" t="s">
        <v>70</v>
      </c>
      <c r="C11" s="29"/>
    </row>
    <row r="12" spans="1:3" x14ac:dyDescent="0.55000000000000004">
      <c r="A12" s="29"/>
      <c r="B12" s="27"/>
      <c r="C12" s="27"/>
    </row>
    <row r="13" spans="1:3" x14ac:dyDescent="0.55000000000000004">
      <c r="A13" s="29"/>
      <c r="B13" s="27"/>
      <c r="C13" s="27"/>
    </row>
    <row r="14" spans="1:3" ht="61.5" customHeight="1" x14ac:dyDescent="0.55000000000000004">
      <c r="A14" s="29"/>
      <c r="B14" s="27"/>
      <c r="C14" s="27"/>
    </row>
    <row r="15" spans="1:3" x14ac:dyDescent="0.55000000000000004">
      <c r="A15" s="29"/>
      <c r="B15" s="29" t="s">
        <v>71</v>
      </c>
      <c r="C15" s="29"/>
    </row>
    <row r="16" spans="1:3" x14ac:dyDescent="0.55000000000000004">
      <c r="A16" s="29"/>
      <c r="B16" s="27"/>
      <c r="C16" s="27"/>
    </row>
    <row r="17" spans="1:3" x14ac:dyDescent="0.55000000000000004">
      <c r="A17" s="29"/>
      <c r="B17" s="27"/>
      <c r="C17" s="27"/>
    </row>
    <row r="18" spans="1:3" ht="48" customHeight="1" x14ac:dyDescent="0.55000000000000004">
      <c r="A18" s="29"/>
      <c r="B18" s="27"/>
      <c r="C18" s="27"/>
    </row>
    <row r="19" spans="1:3" x14ac:dyDescent="0.55000000000000004">
      <c r="A19" s="28" t="s">
        <v>72</v>
      </c>
      <c r="B19" s="29" t="s">
        <v>73</v>
      </c>
      <c r="C19" s="29"/>
    </row>
    <row r="20" spans="1:3" x14ac:dyDescent="0.55000000000000004">
      <c r="A20" s="28"/>
      <c r="B20" s="27"/>
      <c r="C20" s="27"/>
    </row>
    <row r="21" spans="1:3" x14ac:dyDescent="0.55000000000000004">
      <c r="A21" s="28"/>
      <c r="B21" s="27"/>
      <c r="C21" s="27"/>
    </row>
    <row r="22" spans="1:3" ht="62.5" customHeight="1" x14ac:dyDescent="0.55000000000000004">
      <c r="A22" s="28"/>
      <c r="B22" s="27"/>
      <c r="C22" s="27"/>
    </row>
    <row r="23" spans="1:3" x14ac:dyDescent="0.55000000000000004">
      <c r="A23" s="28"/>
      <c r="B23" s="29" t="s">
        <v>74</v>
      </c>
      <c r="C23" s="29"/>
    </row>
    <row r="24" spans="1:3" x14ac:dyDescent="0.55000000000000004">
      <c r="A24" s="28"/>
      <c r="B24" s="30" t="s">
        <v>75</v>
      </c>
      <c r="C24" s="31"/>
    </row>
    <row r="25" spans="1:3" x14ac:dyDescent="0.55000000000000004">
      <c r="A25" s="28"/>
      <c r="B25" s="31"/>
      <c r="C25" s="31"/>
    </row>
    <row r="26" spans="1:3" ht="67" customHeight="1" x14ac:dyDescent="0.55000000000000004">
      <c r="A26" s="28"/>
      <c r="B26" s="31"/>
      <c r="C26" s="31"/>
    </row>
    <row r="27" spans="1:3" x14ac:dyDescent="0.55000000000000004">
      <c r="A27" s="28" t="s">
        <v>78</v>
      </c>
      <c r="B27" s="29" t="s">
        <v>76</v>
      </c>
      <c r="C27" s="29"/>
    </row>
    <row r="28" spans="1:3" x14ac:dyDescent="0.55000000000000004">
      <c r="A28" s="28"/>
      <c r="B28" s="27"/>
      <c r="C28" s="27"/>
    </row>
    <row r="29" spans="1:3" x14ac:dyDescent="0.55000000000000004">
      <c r="A29" s="28"/>
      <c r="B29" s="27"/>
      <c r="C29" s="27"/>
    </row>
    <row r="30" spans="1:3" ht="55.5" customHeight="1" x14ac:dyDescent="0.55000000000000004">
      <c r="A30" s="28"/>
      <c r="B30" s="27"/>
      <c r="C30" s="27"/>
    </row>
    <row r="31" spans="1:3" x14ac:dyDescent="0.55000000000000004">
      <c r="A31" s="28"/>
      <c r="B31" s="29" t="s">
        <v>77</v>
      </c>
      <c r="C31" s="29"/>
    </row>
    <row r="32" spans="1:3" x14ac:dyDescent="0.55000000000000004">
      <c r="A32" s="28"/>
      <c r="B32" s="27"/>
      <c r="C32" s="27"/>
    </row>
    <row r="33" spans="1:3" x14ac:dyDescent="0.55000000000000004">
      <c r="A33" s="28"/>
      <c r="B33" s="27"/>
      <c r="C33" s="27"/>
    </row>
    <row r="34" spans="1:3" ht="56" customHeight="1" x14ac:dyDescent="0.55000000000000004">
      <c r="A34" s="28"/>
      <c r="B34" s="27"/>
      <c r="C34" s="27"/>
    </row>
  </sheetData>
  <mergeCells count="19">
    <mergeCell ref="B28:C30"/>
    <mergeCell ref="B27:C27"/>
    <mergeCell ref="B31:C31"/>
    <mergeCell ref="A1:C1"/>
    <mergeCell ref="B32:C34"/>
    <mergeCell ref="A27:A34"/>
    <mergeCell ref="A19:A26"/>
    <mergeCell ref="A7:A18"/>
    <mergeCell ref="A2:A6"/>
    <mergeCell ref="B7:C7"/>
    <mergeCell ref="B11:C11"/>
    <mergeCell ref="B15:C15"/>
    <mergeCell ref="B19:C19"/>
    <mergeCell ref="B23:C23"/>
    <mergeCell ref="B8:C10"/>
    <mergeCell ref="B12:C14"/>
    <mergeCell ref="B16:C18"/>
    <mergeCell ref="B20:C22"/>
    <mergeCell ref="B24:C26"/>
  </mergeCells>
  <phoneticPr fontId="1"/>
  <pageMargins left="0.76" right="0.7" top="0.75" bottom="0.75" header="0.3" footer="0.3"/>
  <pageSetup paperSize="9" scale="7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6B557E-0861-43CF-A2FC-99939CCDC93E}">
  <sheetPr codeName="Sheet4">
    <pageSetUpPr fitToPage="1"/>
  </sheetPr>
  <dimension ref="A1:D5"/>
  <sheetViews>
    <sheetView topLeftCell="A2" zoomScale="98" zoomScaleNormal="98" workbookViewId="0">
      <selection activeCell="C2" sqref="C2"/>
    </sheetView>
  </sheetViews>
  <sheetFormatPr defaultRowHeight="18" x14ac:dyDescent="0.55000000000000004"/>
  <cols>
    <col min="1" max="1" width="10.83203125" style="12" bestFit="1" customWidth="1"/>
    <col min="2" max="2" width="22.1640625" style="12" bestFit="1" customWidth="1"/>
    <col min="3" max="3" width="31.75" style="3" customWidth="1"/>
    <col min="4" max="4" width="101.25" style="12" customWidth="1"/>
    <col min="5" max="16384" width="8.6640625" style="12"/>
  </cols>
  <sheetData>
    <row r="1" spans="1:4" ht="26.5" x14ac:dyDescent="0.55000000000000004">
      <c r="A1" s="32" t="s">
        <v>42</v>
      </c>
      <c r="B1" s="32"/>
      <c r="C1" s="32"/>
      <c r="D1" s="32"/>
    </row>
    <row r="2" spans="1:4" ht="144" x14ac:dyDescent="0.55000000000000004">
      <c r="A2" s="29" t="s">
        <v>83</v>
      </c>
      <c r="B2" s="29" t="s">
        <v>84</v>
      </c>
      <c r="C2" s="9" t="s">
        <v>31</v>
      </c>
      <c r="D2" s="22" t="s">
        <v>79</v>
      </c>
    </row>
    <row r="3" spans="1:4" ht="108" x14ac:dyDescent="0.55000000000000004">
      <c r="A3" s="29"/>
      <c r="B3" s="29"/>
      <c r="C3" s="15" t="s">
        <v>80</v>
      </c>
      <c r="D3" s="14" t="s">
        <v>81</v>
      </c>
    </row>
    <row r="4" spans="1:4" ht="90.5" customHeight="1" x14ac:dyDescent="0.55000000000000004">
      <c r="A4" s="29"/>
      <c r="B4" s="29" t="s">
        <v>32</v>
      </c>
      <c r="C4" s="29"/>
      <c r="D4" s="14" t="s">
        <v>54</v>
      </c>
    </row>
    <row r="5" spans="1:4" ht="141" customHeight="1" x14ac:dyDescent="0.55000000000000004">
      <c r="A5" s="13" t="s">
        <v>82</v>
      </c>
      <c r="B5" s="28" t="s">
        <v>33</v>
      </c>
      <c r="C5" s="29"/>
      <c r="D5" s="13"/>
    </row>
  </sheetData>
  <mergeCells count="5">
    <mergeCell ref="B2:B3"/>
    <mergeCell ref="A2:A4"/>
    <mergeCell ref="B4:C4"/>
    <mergeCell ref="B5:C5"/>
    <mergeCell ref="A1:D1"/>
  </mergeCells>
  <phoneticPr fontId="1"/>
  <pageMargins left="0.7" right="0.7" top="0.75" bottom="0.75" header="0.3" footer="0.3"/>
  <pageSetup paperSize="9" scale="7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CC6152-DC07-4CDC-87E0-1DE2DC10A873}">
  <sheetPr codeName="Sheet5"/>
  <dimension ref="A1"/>
  <sheetViews>
    <sheetView zoomScale="83" zoomScaleNormal="83" workbookViewId="0">
      <selection activeCell="S22" sqref="S22"/>
    </sheetView>
  </sheetViews>
  <sheetFormatPr defaultRowHeight="18" x14ac:dyDescent="0.55000000000000004"/>
  <sheetData/>
  <phoneticPr fontId="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解説</vt:lpstr>
      <vt:lpstr>採用プロセス分析</vt:lpstr>
      <vt:lpstr>採用コスト分析</vt:lpstr>
      <vt:lpstr>ペルソナ分析</vt:lpstr>
      <vt:lpstr>採用要件定義書</vt:lpstr>
      <vt:lpstr>人材ターゲッティング</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松本与士隆</dc:creator>
  <cp:lastModifiedBy>松本与士隆</cp:lastModifiedBy>
  <cp:lastPrinted>2019-10-08T23:38:15Z</cp:lastPrinted>
  <dcterms:created xsi:type="dcterms:W3CDTF">2019-09-27T06:52:14Z</dcterms:created>
  <dcterms:modified xsi:type="dcterms:W3CDTF">2019-11-09T02:08:51Z</dcterms:modified>
</cp:coreProperties>
</file>